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activeX/activeX4.xml" ContentType="application/vnd.ms-office.activeX+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codeName="ThisWorkbook" defaultThemeVersion="124226"/>
  <mc:AlternateContent xmlns:mc="http://schemas.openxmlformats.org/markup-compatibility/2006">
    <mc:Choice Requires="x15">
      <x15ac:absPath xmlns:x15ac="http://schemas.microsoft.com/office/spreadsheetml/2010/11/ac" url="Y:\Website Datasets\"/>
    </mc:Choice>
  </mc:AlternateContent>
  <xr:revisionPtr revIDLastSave="0" documentId="13_ncr:1_{240EDB9C-C9A1-4616-9800-2BDFB3E24EE3}" xr6:coauthVersionLast="47" xr6:coauthVersionMax="47" xr10:uidLastSave="{00000000-0000-0000-0000-000000000000}"/>
  <bookViews>
    <workbookView xWindow="28680" yWindow="-120" windowWidth="29040" windowHeight="15840" xr2:uid="{00000000-000D-0000-FFFF-FFFF00000000}"/>
  </bookViews>
  <sheets>
    <sheet name="MINAP Dataset v10.3.2" sheetId="5" r:id="rId1"/>
    <sheet name="Takot CarMyo (Required YN)" sheetId="6" r:id="rId2"/>
    <sheet name="Format of datasets" sheetId="2" r:id="rId3"/>
    <sheet name="Change history" sheetId="3" r:id="rId4"/>
  </sheets>
  <definedNames>
    <definedName name="_xlnm._FilterDatabase" localSheetId="0" hidden="1">'MINAP Dataset v10.3.2'!$A$4:$Y$907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9" i="5" l="1"/>
  <c r="N63" i="5"/>
  <c r="N64" i="5"/>
  <c r="N65" i="5"/>
  <c r="N66" i="5"/>
  <c r="N67" i="5"/>
  <c r="N68" i="5"/>
  <c r="N69" i="5"/>
  <c r="N70" i="5"/>
  <c r="N71" i="5"/>
  <c r="N72" i="5"/>
  <c r="N73" i="5"/>
  <c r="N74" i="5"/>
  <c r="N75" i="5"/>
  <c r="N76" i="5"/>
  <c r="N77" i="5"/>
  <c r="N78" i="5"/>
  <c r="N79" i="5"/>
  <c r="N80" i="5"/>
  <c r="N60" i="5"/>
  <c r="N61" i="5"/>
  <c r="N62" i="5"/>
  <c r="N81" i="5"/>
  <c r="N82" i="5"/>
  <c r="N83" i="5"/>
  <c r="N128" i="5"/>
  <c r="N94" i="5"/>
  <c r="N95" i="5"/>
  <c r="N96" i="5"/>
  <c r="N97" i="5"/>
  <c r="N98" i="5"/>
  <c r="N99" i="5"/>
  <c r="N100" i="5"/>
  <c r="N101" i="5"/>
  <c r="N129" i="5"/>
  <c r="N130" i="5"/>
  <c r="N131" i="5"/>
  <c r="N85" i="5"/>
  <c r="N86" i="5"/>
  <c r="N87" i="5"/>
  <c r="N88" i="5"/>
  <c r="N89" i="5"/>
  <c r="N90" i="5"/>
  <c r="N102" i="5"/>
  <c r="N164" i="5"/>
  <c r="N153" i="5"/>
  <c r="N154" i="5"/>
  <c r="N155" i="5"/>
  <c r="N174" i="5"/>
  <c r="N175" i="5"/>
  <c r="N176" i="5"/>
  <c r="N177" i="5"/>
  <c r="N118" i="5"/>
  <c r="N119" i="5"/>
  <c r="N120" i="5"/>
  <c r="N112" i="5"/>
  <c r="N113" i="5"/>
  <c r="N114" i="5"/>
  <c r="N146" i="5"/>
  <c r="N147" i="5"/>
  <c r="N148" i="5"/>
  <c r="N135" i="5"/>
  <c r="N166" i="5"/>
  <c r="N165" i="5"/>
  <c r="N168" i="5"/>
  <c r="N169" i="5"/>
  <c r="N170" i="5"/>
  <c r="N171" i="5"/>
  <c r="N244" i="5"/>
  <c r="N91" i="5"/>
  <c r="N92" i="5"/>
  <c r="N93" i="5"/>
  <c r="N473" i="5"/>
  <c r="N474" i="5"/>
  <c r="N475" i="5"/>
  <c r="N136" i="5"/>
  <c r="N167" i="5"/>
  <c r="N178" i="5"/>
  <c r="N179" i="5"/>
  <c r="N180" i="5"/>
  <c r="N181" i="5"/>
  <c r="N182" i="5"/>
  <c r="N183" i="5"/>
  <c r="N143" i="5"/>
  <c r="N144" i="5"/>
  <c r="N145" i="5"/>
  <c r="N115" i="5"/>
  <c r="N116" i="5"/>
  <c r="N117" i="5"/>
  <c r="N29" i="5"/>
  <c r="N37" i="5"/>
  <c r="N38" i="5"/>
  <c r="N39" i="5"/>
  <c r="N40" i="5"/>
  <c r="N104" i="5"/>
  <c r="N105" i="5"/>
  <c r="N156" i="5"/>
  <c r="N157" i="5"/>
  <c r="N158" i="5"/>
  <c r="N159" i="5"/>
  <c r="N160" i="5"/>
  <c r="N103" i="5"/>
  <c r="N122" i="5"/>
  <c r="N123" i="5"/>
  <c r="N161" i="5"/>
  <c r="N162" i="5"/>
  <c r="N163" i="5"/>
  <c r="N447" i="5"/>
  <c r="N448" i="5"/>
  <c r="N449" i="5"/>
  <c r="N450" i="5"/>
  <c r="N451" i="5"/>
  <c r="N525" i="5"/>
  <c r="N526" i="5"/>
  <c r="N537" i="5"/>
  <c r="N538" i="5"/>
  <c r="N554" i="5"/>
  <c r="N184" i="5"/>
  <c r="N185" i="5"/>
  <c r="N186" i="5"/>
  <c r="N187" i="5"/>
  <c r="N188" i="5"/>
  <c r="N189" i="5"/>
  <c r="N190" i="5"/>
  <c r="N191" i="5"/>
  <c r="N192" i="5"/>
  <c r="N193" i="5"/>
  <c r="N195" i="5"/>
  <c r="N201" i="5"/>
  <c r="N202" i="5"/>
  <c r="N203" i="5"/>
  <c r="N204" i="5"/>
  <c r="N205" i="5"/>
  <c r="N206" i="5"/>
  <c r="N207" i="5"/>
  <c r="N208" i="5"/>
  <c r="N209" i="5"/>
  <c r="N210" i="5"/>
  <c r="N300" i="5"/>
  <c r="N301" i="5"/>
  <c r="N302" i="5"/>
  <c r="N303" i="5"/>
  <c r="N304" i="5"/>
  <c r="N305" i="5"/>
  <c r="N306" i="5"/>
  <c r="N334" i="5"/>
  <c r="N223" i="5"/>
  <c r="N215" i="5"/>
  <c r="N216" i="5"/>
  <c r="N217" i="5"/>
  <c r="N218" i="5"/>
  <c r="N219" i="5"/>
  <c r="N220" i="5"/>
  <c r="N221" i="5"/>
  <c r="N222" i="5"/>
  <c r="N224" i="5"/>
  <c r="N225" i="5"/>
  <c r="N226" i="5"/>
  <c r="N227" i="5"/>
  <c r="N228" i="5"/>
  <c r="N229" i="5"/>
  <c r="N230" i="5"/>
  <c r="N231" i="5"/>
  <c r="N232" i="5"/>
  <c r="N233" i="5"/>
  <c r="N234" i="5"/>
  <c r="N107" i="5"/>
  <c r="N108" i="5"/>
  <c r="N109" i="5"/>
  <c r="N110" i="5"/>
  <c r="N111" i="5"/>
  <c r="N149" i="5"/>
  <c r="N150" i="5"/>
  <c r="N151" i="5"/>
  <c r="N152" i="5"/>
  <c r="N84" i="5"/>
  <c r="N245" i="5"/>
  <c r="N246" i="5"/>
  <c r="N247" i="5"/>
  <c r="N248" i="5"/>
  <c r="N249" i="5"/>
  <c r="N250" i="5"/>
  <c r="N251" i="5"/>
  <c r="N252" i="5"/>
  <c r="N253" i="5"/>
  <c r="N254" i="5"/>
  <c r="N255" i="5"/>
  <c r="N256" i="5"/>
  <c r="N257" i="5"/>
  <c r="N258" i="5"/>
  <c r="N259" i="5"/>
  <c r="N260" i="5"/>
  <c r="N261" i="5"/>
  <c r="N262" i="5"/>
  <c r="N263" i="5"/>
  <c r="N264" i="5"/>
  <c r="N265" i="5"/>
  <c r="N269" i="5"/>
  <c r="N270" i="5"/>
  <c r="N271" i="5"/>
  <c r="N272" i="5"/>
  <c r="N273" i="5"/>
  <c r="N274" i="5"/>
  <c r="N275" i="5"/>
  <c r="N276" i="5"/>
  <c r="N277" i="5"/>
  <c r="N278" i="5"/>
  <c r="N279" i="5"/>
  <c r="N280" i="5"/>
  <c r="N281" i="5"/>
  <c r="N282" i="5"/>
  <c r="N283" i="5"/>
  <c r="N293" i="5"/>
  <c r="N294" i="5"/>
  <c r="N295" i="5"/>
  <c r="N297" i="5"/>
  <c r="N298" i="5"/>
  <c r="N299" i="5"/>
  <c r="N296" i="5"/>
  <c r="N121" i="5"/>
  <c r="N124" i="5"/>
  <c r="N125" i="5"/>
  <c r="N126" i="5"/>
  <c r="N127" i="5"/>
  <c r="N326" i="5"/>
  <c r="N327" i="5"/>
  <c r="N328" i="5"/>
  <c r="N41" i="5"/>
  <c r="N42" i="5"/>
  <c r="N43" i="5"/>
  <c r="N44" i="5"/>
  <c r="N45" i="5"/>
  <c r="N46" i="5"/>
  <c r="N335" i="5"/>
  <c r="N336" i="5"/>
  <c r="N337" i="5"/>
  <c r="N338" i="5"/>
  <c r="N339" i="5"/>
  <c r="N307" i="5"/>
  <c r="N308" i="5"/>
  <c r="N309" i="5"/>
  <c r="N310" i="5"/>
  <c r="N311" i="5"/>
  <c r="N312" i="5"/>
  <c r="N313" i="5"/>
  <c r="N314" i="5"/>
  <c r="N315" i="5"/>
  <c r="N316" i="5"/>
  <c r="N317" i="5"/>
  <c r="N318" i="5"/>
  <c r="N319" i="5"/>
  <c r="N320" i="5"/>
  <c r="N321" i="5"/>
  <c r="N322" i="5"/>
  <c r="N266" i="5"/>
  <c r="N267" i="5"/>
  <c r="N268" i="5"/>
  <c r="N323" i="5"/>
  <c r="N324" i="5"/>
  <c r="N325" i="5"/>
  <c r="N329" i="5"/>
  <c r="N330" i="5"/>
  <c r="N331" i="5"/>
  <c r="N332" i="5"/>
  <c r="N333" i="5"/>
  <c r="N350" i="5"/>
  <c r="N340" i="5"/>
  <c r="N341" i="5"/>
  <c r="N342" i="5"/>
  <c r="N343" i="5"/>
  <c r="N344" i="5"/>
  <c r="N345" i="5"/>
  <c r="N346" i="5"/>
  <c r="N347" i="5"/>
  <c r="N348" i="5"/>
  <c r="N351" i="5"/>
  <c r="N352" i="5"/>
  <c r="N353" i="5"/>
  <c r="N354" i="5"/>
  <c r="N355" i="5"/>
  <c r="N356" i="5"/>
  <c r="N357" i="5"/>
  <c r="N358" i="5"/>
  <c r="N359" i="5"/>
  <c r="N360" i="5"/>
  <c r="N361" i="5"/>
  <c r="N362" i="5"/>
  <c r="N363" i="5"/>
  <c r="N364" i="5"/>
  <c r="N365" i="5"/>
  <c r="N366" i="5"/>
  <c r="N367" i="5"/>
  <c r="N368" i="5"/>
  <c r="N369" i="5"/>
  <c r="N370" i="5"/>
  <c r="N371" i="5"/>
  <c r="N372" i="5"/>
  <c r="N373" i="5"/>
  <c r="N374" i="5"/>
  <c r="N375" i="5"/>
  <c r="N376" i="5"/>
  <c r="N377" i="5"/>
  <c r="N378" i="5"/>
  <c r="N379" i="5"/>
  <c r="N479" i="5"/>
  <c r="N555" i="5"/>
  <c r="N556" i="5"/>
  <c r="N557" i="5"/>
  <c r="N558" i="5"/>
  <c r="N559" i="5"/>
  <c r="N560" i="5"/>
  <c r="N380" i="5"/>
  <c r="N132" i="5"/>
  <c r="N133" i="5"/>
  <c r="N134" i="5"/>
  <c r="N381" i="5"/>
  <c r="N382" i="5"/>
  <c r="N383" i="5"/>
  <c r="N384" i="5"/>
  <c r="N385" i="5"/>
  <c r="N386" i="5"/>
  <c r="N391" i="5"/>
  <c r="N392" i="5"/>
  <c r="N393" i="5"/>
  <c r="N394" i="5"/>
  <c r="N395" i="5"/>
  <c r="N396" i="5"/>
  <c r="N397" i="5"/>
  <c r="N401" i="5"/>
  <c r="N402" i="5"/>
  <c r="N403" i="5"/>
  <c r="N486" i="5"/>
  <c r="N487" i="5"/>
  <c r="N488" i="5"/>
  <c r="N404" i="5"/>
  <c r="N405" i="5"/>
  <c r="N406" i="5"/>
  <c r="N407" i="5"/>
  <c r="N408" i="5"/>
  <c r="N409" i="5"/>
  <c r="N410" i="5"/>
  <c r="N411" i="5"/>
  <c r="N412" i="5"/>
  <c r="N413" i="5"/>
  <c r="N414" i="5"/>
  <c r="N415" i="5"/>
  <c r="N416" i="5"/>
  <c r="N417" i="5"/>
  <c r="N418" i="5"/>
  <c r="N419" i="5"/>
  <c r="N420" i="5"/>
  <c r="N421" i="5"/>
  <c r="N422" i="5"/>
  <c r="N423" i="5"/>
  <c r="N424" i="5"/>
  <c r="N425" i="5"/>
  <c r="N426" i="5"/>
  <c r="N427" i="5"/>
  <c r="N428" i="5"/>
  <c r="N429" i="5"/>
  <c r="N430" i="5"/>
  <c r="N431" i="5"/>
  <c r="N435" i="5"/>
  <c r="N436" i="5"/>
  <c r="N470" i="5"/>
  <c r="N471" i="5"/>
  <c r="N472" i="5"/>
  <c r="N288" i="5"/>
  <c r="N289" i="5"/>
  <c r="N290" i="5"/>
  <c r="N291" i="5"/>
  <c r="N292" i="5"/>
  <c r="N442" i="5"/>
  <c r="N443" i="5"/>
  <c r="N444" i="5"/>
  <c r="N445" i="5"/>
  <c r="N446" i="5"/>
  <c r="N437" i="5"/>
  <c r="N438" i="5"/>
  <c r="N439" i="5"/>
  <c r="N440" i="5"/>
  <c r="N441" i="5"/>
  <c r="N454" i="5"/>
  <c r="N455" i="5"/>
  <c r="N456" i="5"/>
  <c r="N457" i="5"/>
  <c r="N458" i="5"/>
  <c r="N459" i="5"/>
  <c r="N460" i="5"/>
  <c r="N461" i="5"/>
  <c r="N462" i="5"/>
  <c r="N489" i="5"/>
  <c r="N511" i="5"/>
  <c r="N512" i="5"/>
  <c r="N513" i="5"/>
  <c r="N514" i="5"/>
  <c r="N515" i="5"/>
  <c r="N516" i="5"/>
  <c r="N566" i="5"/>
  <c r="N463" i="5"/>
  <c r="N388" i="5"/>
  <c r="N389" i="5"/>
  <c r="N390" i="5"/>
  <c r="N432" i="5"/>
  <c r="N433" i="5"/>
  <c r="N434" i="5"/>
  <c r="N569" i="5"/>
  <c r="N476" i="5"/>
  <c r="N477" i="5"/>
  <c r="N481" i="5"/>
  <c r="N482" i="5"/>
  <c r="N483" i="5"/>
  <c r="N484" i="5"/>
  <c r="N485" i="5"/>
  <c r="N398" i="5"/>
  <c r="N399" i="5"/>
  <c r="N400" i="5"/>
  <c r="N570" i="5"/>
  <c r="N497" i="5"/>
  <c r="N498" i="5"/>
  <c r="N499" i="5"/>
  <c r="N500" i="5"/>
  <c r="N501" i="5"/>
  <c r="N502" i="5"/>
  <c r="N503" i="5"/>
  <c r="N490" i="5"/>
  <c r="N491" i="5"/>
  <c r="N492" i="5"/>
  <c r="N493" i="5"/>
  <c r="N494" i="5"/>
  <c r="N495" i="5"/>
  <c r="N496" i="5"/>
  <c r="N480" i="5"/>
  <c r="N504" i="5"/>
  <c r="N505" i="5"/>
  <c r="N506" i="5"/>
  <c r="N507" i="5"/>
  <c r="N508" i="5"/>
  <c r="N509" i="5"/>
  <c r="N464" i="5"/>
  <c r="N465" i="5"/>
  <c r="N466" i="5"/>
  <c r="N467" i="5"/>
  <c r="N468" i="5"/>
  <c r="N469" i="5"/>
  <c r="N517" i="5"/>
  <c r="N518" i="5"/>
  <c r="N519" i="5"/>
  <c r="N520" i="5"/>
  <c r="N521" i="5"/>
  <c r="N522" i="5"/>
  <c r="N523" i="5"/>
  <c r="N527" i="5"/>
  <c r="N528" i="5"/>
  <c r="N529" i="5"/>
  <c r="N530" i="5"/>
  <c r="N531" i="5"/>
  <c r="N532" i="5"/>
  <c r="N533" i="5"/>
  <c r="N534" i="5"/>
  <c r="N535" i="5"/>
  <c r="N536" i="5"/>
  <c r="N662" i="5"/>
  <c r="N698" i="5"/>
  <c r="N694" i="5"/>
  <c r="N695" i="5"/>
  <c r="N696" i="5"/>
  <c r="N697" i="5"/>
  <c r="N690" i="5"/>
  <c r="N691" i="5"/>
  <c r="N692" i="5"/>
  <c r="N693" i="5"/>
  <c r="N699" i="5"/>
  <c r="N700" i="5"/>
  <c r="N687" i="5"/>
  <c r="N674" i="5"/>
  <c r="N675" i="5"/>
  <c r="N676" i="5"/>
  <c r="N677" i="5"/>
  <c r="N678" i="5"/>
  <c r="N679" i="5"/>
  <c r="N680" i="5"/>
  <c r="N681" i="5"/>
  <c r="N682" i="5"/>
  <c r="N665" i="5"/>
  <c r="N683" i="5"/>
  <c r="N684" i="5"/>
  <c r="N685" i="5"/>
  <c r="N666" i="5"/>
  <c r="N667" i="5"/>
  <c r="N668" i="5"/>
  <c r="N669" i="5"/>
  <c r="N670" i="5"/>
  <c r="N671" i="5"/>
  <c r="N672" i="5"/>
  <c r="N673" i="5"/>
  <c r="N686" i="5"/>
  <c r="N664" i="5"/>
  <c r="N663" i="5"/>
  <c r="N701" i="5"/>
  <c r="N702" i="5"/>
  <c r="N688" i="5"/>
  <c r="N689" i="5"/>
  <c r="N660" i="5"/>
  <c r="N613" i="5"/>
  <c r="N614" i="5"/>
  <c r="N615" i="5"/>
  <c r="N616" i="5"/>
  <c r="N626" i="5"/>
  <c r="N627" i="5"/>
  <c r="N628" i="5"/>
  <c r="N617" i="5"/>
  <c r="N618" i="5"/>
  <c r="N619" i="5"/>
  <c r="N620" i="5"/>
  <c r="N621" i="5"/>
  <c r="N622" i="5"/>
  <c r="N640" i="5"/>
  <c r="N641" i="5"/>
  <c r="N642" i="5"/>
  <c r="N643" i="5"/>
  <c r="N644" i="5"/>
  <c r="N645" i="5"/>
  <c r="N590" i="5"/>
  <c r="N591" i="5"/>
  <c r="N592" i="5"/>
  <c r="N604" i="5"/>
  <c r="N605" i="5"/>
  <c r="N606" i="5"/>
  <c r="N607" i="5"/>
  <c r="N608" i="5"/>
  <c r="N609" i="5"/>
  <c r="N610" i="5"/>
  <c r="N611" i="5"/>
  <c r="N612" i="5"/>
  <c r="N657" i="5"/>
  <c r="N658" i="5"/>
  <c r="N659" i="5"/>
  <c r="N634" i="5"/>
  <c r="N635" i="5"/>
  <c r="N636" i="5"/>
  <c r="N646" i="5"/>
  <c r="N647" i="5"/>
  <c r="N648" i="5"/>
  <c r="N649" i="5"/>
  <c r="N637" i="5"/>
  <c r="N638" i="5"/>
  <c r="N639" i="5"/>
  <c r="N650" i="5"/>
  <c r="N651" i="5"/>
  <c r="N652" i="5"/>
  <c r="N653" i="5"/>
  <c r="N654" i="5"/>
  <c r="N655" i="5"/>
  <c r="N656" i="5"/>
  <c r="N587" i="5"/>
  <c r="N588" i="5"/>
  <c r="N589" i="5"/>
  <c r="N597" i="5"/>
  <c r="N598" i="5"/>
  <c r="N599" i="5"/>
  <c r="N600" i="5"/>
  <c r="N601" i="5"/>
  <c r="N602" i="5"/>
  <c r="N603" i="5"/>
  <c r="N623" i="5"/>
  <c r="N624" i="5"/>
  <c r="N625" i="5"/>
  <c r="N581" i="5"/>
  <c r="N582" i="5"/>
  <c r="N583" i="5"/>
  <c r="N584" i="5"/>
  <c r="N585" i="5"/>
  <c r="N586" i="5"/>
  <c r="N571" i="5"/>
  <c r="N572" i="5"/>
  <c r="N573" i="5"/>
  <c r="N574" i="5"/>
  <c r="N575" i="5"/>
  <c r="N576" i="5"/>
  <c r="N577" i="5"/>
  <c r="N578" i="5"/>
  <c r="N580" i="5"/>
  <c r="N579" i="5"/>
  <c r="N593" i="5"/>
  <c r="N594" i="5"/>
  <c r="N595" i="5"/>
  <c r="N596" i="5"/>
  <c r="N629" i="5"/>
  <c r="N630" i="5"/>
  <c r="N631" i="5"/>
  <c r="N632" i="5"/>
  <c r="N633" i="5"/>
  <c r="N553" i="5"/>
  <c r="N561" i="5"/>
  <c r="N199" i="5"/>
  <c r="N197" i="5"/>
  <c r="N198" i="5"/>
  <c r="N563" i="5"/>
  <c r="N564" i="5"/>
  <c r="N478" i="5"/>
  <c r="N196" i="5"/>
  <c r="N200" i="5"/>
  <c r="N524" i="5"/>
  <c r="N562" i="5"/>
  <c r="N719" i="5"/>
  <c r="N720" i="5"/>
  <c r="N721" i="5"/>
  <c r="N722" i="5"/>
  <c r="N723" i="5"/>
  <c r="N724" i="5"/>
  <c r="N725" i="5"/>
  <c r="N726" i="5"/>
  <c r="N727" i="5"/>
  <c r="N728" i="5"/>
  <c r="N729" i="5"/>
  <c r="N730" i="5"/>
  <c r="N731" i="5"/>
  <c r="N732" i="5"/>
  <c r="N733" i="5"/>
  <c r="N734" i="5"/>
  <c r="N735" i="5"/>
  <c r="N736" i="5"/>
  <c r="N737" i="5"/>
  <c r="N738" i="5"/>
  <c r="N739" i="5"/>
  <c r="N740" i="5"/>
  <c r="N741" i="5"/>
  <c r="N742" i="5"/>
  <c r="N743" i="5"/>
  <c r="N744" i="5"/>
  <c r="N745" i="5"/>
  <c r="N746" i="5"/>
  <c r="N747" i="5"/>
  <c r="N748" i="5"/>
  <c r="N749" i="5"/>
  <c r="N750" i="5"/>
  <c r="N751" i="5"/>
  <c r="N752" i="5"/>
  <c r="N753" i="5"/>
  <c r="N754" i="5"/>
  <c r="N755" i="5"/>
  <c r="N756" i="5"/>
  <c r="N757" i="5"/>
  <c r="N758" i="5"/>
  <c r="N759" i="5"/>
  <c r="N760" i="5"/>
  <c r="N761" i="5"/>
  <c r="N762" i="5"/>
  <c r="N763" i="5"/>
  <c r="N764" i="5"/>
  <c r="N765" i="5"/>
  <c r="N766" i="5"/>
  <c r="N767" i="5"/>
  <c r="N768" i="5"/>
  <c r="N769" i="5"/>
  <c r="N770" i="5"/>
  <c r="N771" i="5"/>
  <c r="N772" i="5"/>
  <c r="N773" i="5"/>
  <c r="N774" i="5"/>
  <c r="N775" i="5"/>
  <c r="N776" i="5"/>
  <c r="N777" i="5"/>
  <c r="N778" i="5"/>
  <c r="N779" i="5"/>
  <c r="N780" i="5"/>
  <c r="N781" i="5"/>
  <c r="N782" i="5"/>
  <c r="N783" i="5"/>
  <c r="N784" i="5"/>
  <c r="N785" i="5"/>
  <c r="N786" i="5"/>
  <c r="N787" i="5"/>
  <c r="N788" i="5"/>
  <c r="N789" i="5"/>
  <c r="N790" i="5"/>
  <c r="N791" i="5"/>
  <c r="N792" i="5"/>
  <c r="N793" i="5"/>
  <c r="N794" i="5"/>
  <c r="N795" i="5"/>
  <c r="N796" i="5"/>
  <c r="N797" i="5"/>
  <c r="N798" i="5"/>
  <c r="N799" i="5"/>
  <c r="N800" i="5"/>
  <c r="N801" i="5"/>
  <c r="N802" i="5"/>
  <c r="N803" i="5"/>
  <c r="N804" i="5"/>
  <c r="N805" i="5"/>
  <c r="N806" i="5"/>
  <c r="N807" i="5"/>
  <c r="N808" i="5"/>
  <c r="N809" i="5"/>
  <c r="N810" i="5"/>
  <c r="N811" i="5"/>
  <c r="N812" i="5"/>
  <c r="N813" i="5"/>
  <c r="N814" i="5"/>
  <c r="N815" i="5"/>
  <c r="N816" i="5"/>
  <c r="N817" i="5"/>
  <c r="N818" i="5"/>
  <c r="N819" i="5"/>
  <c r="N820" i="5"/>
  <c r="N821" i="5"/>
  <c r="N822" i="5"/>
  <c r="N823" i="5"/>
  <c r="N824" i="5"/>
  <c r="N825" i="5"/>
  <c r="N826" i="5"/>
  <c r="N827" i="5"/>
  <c r="N828" i="5"/>
  <c r="N829" i="5"/>
  <c r="N830" i="5"/>
  <c r="N831" i="5"/>
  <c r="N832" i="5"/>
  <c r="N833" i="5"/>
  <c r="N834" i="5"/>
  <c r="N835" i="5"/>
  <c r="N836" i="5"/>
  <c r="N837" i="5"/>
  <c r="N838" i="5"/>
  <c r="N839" i="5"/>
  <c r="N840" i="5"/>
  <c r="N841" i="5"/>
  <c r="N842" i="5"/>
  <c r="N843" i="5"/>
  <c r="N844" i="5"/>
  <c r="N845" i="5"/>
  <c r="N846" i="5"/>
  <c r="N847" i="5"/>
  <c r="N848" i="5"/>
  <c r="N849" i="5"/>
  <c r="N850" i="5"/>
  <c r="N851" i="5"/>
  <c r="N852" i="5"/>
  <c r="N853" i="5"/>
  <c r="N854" i="5"/>
  <c r="N855" i="5"/>
  <c r="N856" i="5"/>
  <c r="N857" i="5"/>
  <c r="N858" i="5"/>
  <c r="N859" i="5"/>
  <c r="N860" i="5"/>
  <c r="N861" i="5"/>
  <c r="N862" i="5"/>
  <c r="N863" i="5"/>
  <c r="N864" i="5"/>
  <c r="N865" i="5"/>
  <c r="N866" i="5"/>
  <c r="N867" i="5"/>
  <c r="N868" i="5"/>
  <c r="N869" i="5"/>
  <c r="N870" i="5"/>
  <c r="N871" i="5"/>
  <c r="N872" i="5"/>
  <c r="N873" i="5"/>
  <c r="N874" i="5"/>
  <c r="N875" i="5"/>
  <c r="N876" i="5"/>
  <c r="N877" i="5"/>
  <c r="N878" i="5"/>
  <c r="N879" i="5"/>
  <c r="N880" i="5"/>
  <c r="N881" i="5"/>
  <c r="N882" i="5"/>
  <c r="N883" i="5"/>
  <c r="N884" i="5"/>
  <c r="N885" i="5"/>
  <c r="N886" i="5"/>
  <c r="N887" i="5"/>
  <c r="N888" i="5"/>
  <c r="N889" i="5"/>
  <c r="N890" i="5"/>
  <c r="N891" i="5"/>
  <c r="N892" i="5"/>
  <c r="N893" i="5"/>
  <c r="N894" i="5"/>
  <c r="N895" i="5"/>
  <c r="N896" i="5"/>
  <c r="N897" i="5"/>
  <c r="N898" i="5"/>
  <c r="N899" i="5"/>
  <c r="N900" i="5"/>
  <c r="N901" i="5"/>
  <c r="N902" i="5"/>
  <c r="N903" i="5"/>
  <c r="N904" i="5"/>
  <c r="N905" i="5"/>
  <c r="N906" i="5"/>
  <c r="N907" i="5"/>
  <c r="N30" i="5"/>
  <c r="N31" i="5"/>
  <c r="N32" i="5"/>
  <c r="N33" i="5"/>
  <c r="N34" i="5"/>
  <c r="N35" i="5"/>
  <c r="N36" i="5"/>
  <c r="N236" i="5"/>
  <c r="N237" i="5"/>
  <c r="N238" i="5"/>
  <c r="N239" i="5"/>
  <c r="N47" i="5"/>
  <c r="N137" i="5"/>
  <c r="N138" i="5"/>
  <c r="N139" i="5"/>
  <c r="N140" i="5"/>
  <c r="N141" i="5"/>
  <c r="N142" i="5"/>
  <c r="N48" i="5"/>
  <c r="N49" i="5"/>
  <c r="N50" i="5"/>
  <c r="N51" i="5"/>
  <c r="N52" i="5"/>
  <c r="N53" i="5"/>
  <c r="N54" i="5"/>
  <c r="N55" i="5"/>
  <c r="N56" i="5"/>
  <c r="N57" i="5"/>
  <c r="N58" i="5"/>
  <c r="N21" i="5"/>
  <c r="N22" i="5"/>
  <c r="N23" i="5"/>
  <c r="N24" i="5"/>
  <c r="N25" i="5"/>
  <c r="N26" i="5"/>
  <c r="N27" i="5"/>
  <c r="N28" i="5"/>
  <c r="N173" i="5"/>
  <c r="N6" i="5"/>
  <c r="N7" i="5"/>
  <c r="N8" i="5"/>
  <c r="N17" i="5"/>
  <c r="N18" i="5"/>
  <c r="N19" i="5"/>
  <c r="N20" i="5"/>
</calcChain>
</file>

<file path=xl/sharedStrings.xml><?xml version="1.0" encoding="utf-8"?>
<sst xmlns="http://schemas.openxmlformats.org/spreadsheetml/2006/main" count="6330" uniqueCount="1160">
  <si>
    <t>Field Count:</t>
  </si>
  <si>
    <t>This worksheet explains the information contained in the dataset.</t>
  </si>
  <si>
    <t>Column name</t>
  </si>
  <si>
    <t>Description</t>
  </si>
  <si>
    <t>Field number</t>
  </si>
  <si>
    <t>The idenitfier allocated to the field by NICOR.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</si>
  <si>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</si>
  <si>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</si>
  <si>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</si>
  <si>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</si>
  <si>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</si>
  <si>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</si>
  <si>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</si>
  <si>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</si>
  <si>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t xml:space="preserve">Denotes whether a field is 
a) Core (mandatory): must be completed for record to be saved.
b) Core: completion strongly encouraged.
c) Non-core: fields not used for national audit, but may be used for local audit or research.
d) Not a dataset Item: fields calculated by the system.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</si>
  <si>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</si>
  <si>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</si>
  <si>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</si>
  <si>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</si>
  <si>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</si>
  <si>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</si>
  <si>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</si>
  <si>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</si>
  <si>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</si>
  <si>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</si>
  <si>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</si>
  <si>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</si>
  <si>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</si>
  <si>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</si>
  <si>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</si>
  <si>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</si>
  <si>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</si>
  <si>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</si>
  <si>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</si>
  <si>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Some fields (e.g. drug dosages, blood tests) require data to be recorded in particular units, which are specified in this column.Will be used as a suffix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</si>
  <si>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</si>
  <si>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</si>
  <si>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</si>
  <si>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</si>
  <si>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</si>
  <si>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</si>
  <si>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</si>
  <si>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</si>
  <si>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</si>
  <si>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</si>
  <si>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</si>
  <si>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</si>
  <si>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</si>
  <si>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</si>
  <si>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</si>
  <si>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</si>
  <si>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</si>
  <si>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</si>
  <si>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</si>
  <si>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</si>
  <si>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</si>
  <si>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</si>
  <si>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</si>
  <si>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</si>
  <si>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</si>
  <si>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</si>
  <si>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t>Text (single value)</t>
  </si>
  <si>
    <t>Free text</t>
  </si>
  <si>
    <t>Field name</t>
  </si>
  <si>
    <t>Hospital</t>
  </si>
  <si>
    <t>HospitalNumber</t>
  </si>
  <si>
    <t>Hospital Number</t>
  </si>
  <si>
    <t>NHS Number</t>
  </si>
  <si>
    <t>Surname</t>
  </si>
  <si>
    <t>Forename</t>
  </si>
  <si>
    <t>NHSNumber</t>
  </si>
  <si>
    <t>Date (dd/mm/yyyy)</t>
  </si>
  <si>
    <t>DateTime (dd/mm/yyyy hh:mm)</t>
  </si>
  <si>
    <t>First Name</t>
  </si>
  <si>
    <t>Admission Date/Time</t>
  </si>
  <si>
    <t>Date of birth</t>
  </si>
  <si>
    <t>ArrivalAtHospital</t>
  </si>
  <si>
    <t>DateofBirth</t>
  </si>
  <si>
    <t>AgeatAdmission</t>
  </si>
  <si>
    <t>AdmissionDiagnosis</t>
  </si>
  <si>
    <t>What is your working diagnosis?</t>
  </si>
  <si>
    <t>Text (Single value)</t>
  </si>
  <si>
    <t>HighRiskNSTEMI</t>
  </si>
  <si>
    <t>High Risk nSTEMI</t>
  </si>
  <si>
    <t>InterventionalHospitalProcedure</t>
  </si>
  <si>
    <t>Procedure  performed at the Interventional Hospital?</t>
  </si>
  <si>
    <t>IntervCentre_1</t>
  </si>
  <si>
    <t>Interventional Centre</t>
  </si>
  <si>
    <t>ReturnDate_1</t>
  </si>
  <si>
    <t>Date of Return</t>
  </si>
  <si>
    <t>1. Definite myocardial infarction</t>
  </si>
  <si>
    <t>3. Acute coronary syndrome</t>
  </si>
  <si>
    <t>4. Chest pain ? cause</t>
  </si>
  <si>
    <t>5. Other initial diagnosis</t>
  </si>
  <si>
    <t>0. No angio or primary reperfusion treatment performed</t>
  </si>
  <si>
    <t>1. Angiogram only</t>
  </si>
  <si>
    <t>2. Primary angioplasty</t>
  </si>
  <si>
    <t>3. Rescue angioplasty</t>
  </si>
  <si>
    <t>4. CABG</t>
  </si>
  <si>
    <t>5. Thrombolytic treatment</t>
  </si>
  <si>
    <t>list of all hospitals</t>
  </si>
  <si>
    <t>Gender</t>
  </si>
  <si>
    <t>Patient Ethnicity</t>
  </si>
  <si>
    <t>Admission Method</t>
  </si>
  <si>
    <t>Admission Ward</t>
  </si>
  <si>
    <t>Admitting Consultant</t>
  </si>
  <si>
    <t>Postcode</t>
  </si>
  <si>
    <t>Administrative Status</t>
  </si>
  <si>
    <t>Place 1st 12 lead ECG performed</t>
  </si>
  <si>
    <t>NHS Verification Status</t>
  </si>
  <si>
    <t>GPPractice</t>
  </si>
  <si>
    <t>PCT Code</t>
  </si>
  <si>
    <t>GP Code</t>
  </si>
  <si>
    <t>PCTCode</t>
  </si>
  <si>
    <t>EthnicGroupV9</t>
  </si>
  <si>
    <t>Fullpostcode</t>
  </si>
  <si>
    <t>AdmissionMethod</t>
  </si>
  <si>
    <t>PatientStatus</t>
  </si>
  <si>
    <t>AdmissionWard</t>
  </si>
  <si>
    <t>PlaceFirstLeadECGPerformed</t>
  </si>
  <si>
    <t>AdmittingConsultantType</t>
  </si>
  <si>
    <t>NHSNumberVS</t>
  </si>
  <si>
    <t>1. Male</t>
  </si>
  <si>
    <t>2. Female</t>
  </si>
  <si>
    <t>9. Not specified</t>
  </si>
  <si>
    <t>1. White</t>
  </si>
  <si>
    <t>2. Black</t>
  </si>
  <si>
    <t>3. Asian</t>
  </si>
  <si>
    <t>5. Mixed</t>
  </si>
  <si>
    <t>6. Not stated</t>
  </si>
  <si>
    <t>8. Other</t>
  </si>
  <si>
    <t>1. Direct admission via emergency service</t>
  </si>
  <si>
    <t>2. Self presenter to this hospital</t>
  </si>
  <si>
    <t>3. Already in this hospital</t>
  </si>
  <si>
    <t>4. Inter-hospital transfer for specific treatment</t>
  </si>
  <si>
    <t>5. Repatriation after coronary intervention</t>
  </si>
  <si>
    <t>6. Other</t>
  </si>
  <si>
    <t>1. Cardiac care unit</t>
  </si>
  <si>
    <t>2. Acute admissions unit</t>
  </si>
  <si>
    <t>3. General medical ward</t>
  </si>
  <si>
    <t>4. Intensive therapy unit</t>
  </si>
  <si>
    <t>5. Other</t>
  </si>
  <si>
    <t>6. Died in A&amp;E</t>
  </si>
  <si>
    <t>7. Cardiac ward (non CCU)</t>
  </si>
  <si>
    <t>8. Stepdown ward</t>
  </si>
  <si>
    <t>0. Cardiologist</t>
  </si>
  <si>
    <t>1. Other general physician</t>
  </si>
  <si>
    <t>9. Other</t>
  </si>
  <si>
    <t>99. Unknown</t>
  </si>
  <si>
    <t>Free text valid postcode</t>
  </si>
  <si>
    <t>1. NHS</t>
  </si>
  <si>
    <t>2. Private</t>
  </si>
  <si>
    <t>3. Amenity</t>
  </si>
  <si>
    <t>1. Ambulance</t>
  </si>
  <si>
    <t>2. In hospital</t>
  </si>
  <si>
    <t>3. Other healthcare facility</t>
  </si>
  <si>
    <t>01. Number present and verified</t>
  </si>
  <si>
    <t>02. Number present but not traced</t>
  </si>
  <si>
    <t>03. Trace required</t>
  </si>
  <si>
    <t>04. Trace attempted - No match or multiple match found</t>
  </si>
  <si>
    <t>05. Trace needs to be resolved - (NHS Number or patient detail conflict)</t>
  </si>
  <si>
    <t>06. Trace in progress</t>
  </si>
  <si>
    <t>07. Number not present and trace not required</t>
  </si>
  <si>
    <t>08. Trace postponed (baby under six weeks old)</t>
  </si>
  <si>
    <t>SymptomOnset</t>
  </si>
  <si>
    <t>Onset of Symptoms</t>
  </si>
  <si>
    <t>Ambulance Trust Code</t>
  </si>
  <si>
    <t>AmbulanceTrust</t>
  </si>
  <si>
    <t>CallforHelp</t>
  </si>
  <si>
    <t>Call for help</t>
  </si>
  <si>
    <t>Ambulance PRF/CAD Number</t>
  </si>
  <si>
    <t>AmbulanceJN</t>
  </si>
  <si>
    <t>Arrival of 1st Responder</t>
  </si>
  <si>
    <t>ArrivalOfFirstHelp</t>
  </si>
  <si>
    <t>AmbulanceJobNumber</t>
  </si>
  <si>
    <t>Ambulance Job Number</t>
  </si>
  <si>
    <t>ArrivalOfEmergencyService</t>
  </si>
  <si>
    <t>Arrival of Ambulance</t>
  </si>
  <si>
    <t>NIR. Northern Ireland</t>
  </si>
  <si>
    <t>RR2. Isle Of Wight</t>
  </si>
  <si>
    <t>RRU. London</t>
  </si>
  <si>
    <t>RX5. Great Western</t>
  </si>
  <si>
    <t>RX6. North East</t>
  </si>
  <si>
    <t>RX7. North West</t>
  </si>
  <si>
    <t>RX8. Yorkshire</t>
  </si>
  <si>
    <t>RX9. East Midlands</t>
  </si>
  <si>
    <t>RYA. West Midlands</t>
  </si>
  <si>
    <t>RYC. East of England</t>
  </si>
  <si>
    <t>RYD. South East Coast</t>
  </si>
  <si>
    <t>RYE. South Central</t>
  </si>
  <si>
    <t>RYF. South Western</t>
  </si>
  <si>
    <t>WEL. Welsh</t>
  </si>
  <si>
    <t>InitialReperfusionTreatment</t>
  </si>
  <si>
    <t>Select Initial Reperfusion Treatment</t>
  </si>
  <si>
    <t>ReferralCentre</t>
  </si>
  <si>
    <t>Only visible when InitialReperfusionTreatment is 3 or 4</t>
  </si>
  <si>
    <t>Reason Treatment not Given</t>
  </si>
  <si>
    <t>ReasonTreatmentNotGiven</t>
  </si>
  <si>
    <t>Only visible when InitialReperfusionTreatment is 0. none</t>
  </si>
  <si>
    <t>ECGDeterminingTreatment</t>
  </si>
  <si>
    <t>ECG Determining Treatment</t>
  </si>
  <si>
    <t>ECG QRS Complex Duration</t>
  </si>
  <si>
    <t>QRSComplex</t>
  </si>
  <si>
    <t>Patient location at time of STEMI onset</t>
  </si>
  <si>
    <t>PatientLocationSTEMIOnset</t>
  </si>
  <si>
    <t>Site of Infarction</t>
  </si>
  <si>
    <t>InfarctionSite</t>
  </si>
  <si>
    <t>Only visible when InitialReperfusionTreatment is NOT 0. none</t>
  </si>
  <si>
    <t>0. None</t>
  </si>
  <si>
    <t>1. Thrombolytic treatment</t>
  </si>
  <si>
    <t>2. pPCI in house</t>
  </si>
  <si>
    <t>3. Referred for consideration for pPCI elsewhere</t>
  </si>
  <si>
    <t>4. pPCI already was performed at the interventional hospital</t>
  </si>
  <si>
    <t>List of all hospitals</t>
  </si>
  <si>
    <t>1. Ineligible ECG</t>
  </si>
  <si>
    <t>2. Too late</t>
  </si>
  <si>
    <t>3. Risk of haemorrhage</t>
  </si>
  <si>
    <t>4. Uncontrolled hypertension</t>
  </si>
  <si>
    <t>5. Administrative failure</t>
  </si>
  <si>
    <t>6. Elective decision</t>
  </si>
  <si>
    <t>7. Patient refused treatment</t>
  </si>
  <si>
    <t>0. No acute changes</t>
  </si>
  <si>
    <t>1. ST segment elevation</t>
  </si>
  <si>
    <t>2. Left bundle branch block</t>
  </si>
  <si>
    <t>3. ST segment depression</t>
  </si>
  <si>
    <t>4. T wave changes only</t>
  </si>
  <si>
    <t>5. Other acute abnormality</t>
  </si>
  <si>
    <t>1. QRS complex duration &gt;=120 msec</t>
  </si>
  <si>
    <t>2. QRS complex duration &lt;120 msec</t>
  </si>
  <si>
    <t>1. Onset of STEMI while patient not in hospital (STE on first ECG)</t>
  </si>
  <si>
    <t>2. STE first recorded on a subsequent ECG in, (or before arrival at) a non-interventional hospital</t>
  </si>
  <si>
    <t>3. STE first recorded on a subsequent ECG in, (or before arrival at) the interventional hospital</t>
  </si>
  <si>
    <t>8. Not applicable</t>
  </si>
  <si>
    <t>1. Anterior</t>
  </si>
  <si>
    <t>2. Inferior</t>
  </si>
  <si>
    <t>3. Posterior</t>
  </si>
  <si>
    <t>4. Lateral</t>
  </si>
  <si>
    <t>5. Indeterminate</t>
  </si>
  <si>
    <t>ReperfusionTreatment</t>
  </si>
  <si>
    <t>Was there a Delay before Treatment?</t>
  </si>
  <si>
    <t>JustifiedDelay</t>
  </si>
  <si>
    <t>Onset to Needle</t>
  </si>
  <si>
    <t>OnsetNeedle</t>
  </si>
  <si>
    <t>ctn</t>
  </si>
  <si>
    <t>Door to Needle</t>
  </si>
  <si>
    <t>dtn</t>
  </si>
  <si>
    <t>Onset to Hospital</t>
  </si>
  <si>
    <t>cth</t>
  </si>
  <si>
    <t>oth</t>
  </si>
  <si>
    <t>Thrombolytic Drug used</t>
  </si>
  <si>
    <t>ThrombolyticDrug</t>
  </si>
  <si>
    <t>Where was Treatment given?</t>
  </si>
  <si>
    <t>WhereTreatmentGiven</t>
  </si>
  <si>
    <t>Additional Reperfusion Treatment</t>
  </si>
  <si>
    <t>AdditionalReperfusionTreatment</t>
  </si>
  <si>
    <t>ReferralCentre_1</t>
  </si>
  <si>
    <t>0. No</t>
  </si>
  <si>
    <t>1. Sustained hypertension</t>
  </si>
  <si>
    <t>2. Clinical concern about recent cerebrovascular event or surgery</t>
  </si>
  <si>
    <t>3. Delay obtaining consent</t>
  </si>
  <si>
    <t>4. Initial ECG ineligible</t>
  </si>
  <si>
    <t>5. Cardiac arrest</t>
  </si>
  <si>
    <t>6. Obtaining consent for therapeutic trial</t>
  </si>
  <si>
    <t>7. Hospital administrative failure</t>
  </si>
  <si>
    <t>8. Ambulance procedural delay</t>
  </si>
  <si>
    <t>10. Ambulance 12 lead ECG not diagnostic of STEMI</t>
  </si>
  <si>
    <t>11. Consideration of primary PCI</t>
  </si>
  <si>
    <t>12. Ambulance administrative delay</t>
  </si>
  <si>
    <t>13. Cath lab access delayed</t>
  </si>
  <si>
    <t>14. Delay in activating cath lab team</t>
  </si>
  <si>
    <t>15. Pre-PCI complication</t>
  </si>
  <si>
    <t>16. Equipment failure</t>
  </si>
  <si>
    <t>17. Convalescent STEMI</t>
  </si>
  <si>
    <t>1. Streptokinase</t>
  </si>
  <si>
    <t>2. Alteplase</t>
  </si>
  <si>
    <t>3. Reteplase</t>
  </si>
  <si>
    <t>4. Tenecteplase</t>
  </si>
  <si>
    <t>0. No reperfusion attempted</t>
  </si>
  <si>
    <t>1. Before admission to hospital</t>
  </si>
  <si>
    <t>2. In A&amp;E</t>
  </si>
  <si>
    <t>3. In CCU (direct admission)</t>
  </si>
  <si>
    <t>4. In CCU (slowtrack)</t>
  </si>
  <si>
    <t>5. Elsewhere in hospital</t>
  </si>
  <si>
    <t>6. Cath lab</t>
  </si>
  <si>
    <t>1. Rescue PCI in house</t>
  </si>
  <si>
    <t>2. Referred for rescue PCI elsewhere</t>
  </si>
  <si>
    <t>3. Facilitated PCI</t>
  </si>
  <si>
    <t>4. Additional dose of thrombolytic</t>
  </si>
  <si>
    <t>List of hospitals</t>
  </si>
  <si>
    <t>Where Assessed at non Interventional Centre</t>
  </si>
  <si>
    <t>CF_Assessat1stHosp</t>
  </si>
  <si>
    <t>Date/Time of Arrival (non Interventional Centre)</t>
  </si>
  <si>
    <t>CF_ArrivalatHospital</t>
  </si>
  <si>
    <t>Where Assessed at Interventional Hospital</t>
  </si>
  <si>
    <t>CF_AssessatIntervCentre</t>
  </si>
  <si>
    <t>Intended Reperfusion Procedure</t>
  </si>
  <si>
    <t>CF_IntendedReperfusionProc</t>
  </si>
  <si>
    <t>Procedure Performed</t>
  </si>
  <si>
    <t>CF_ProcPerformed</t>
  </si>
  <si>
    <t>Why was no Angio performed?</t>
  </si>
  <si>
    <t>CF_WhyNoAngio</t>
  </si>
  <si>
    <t>Why was no Intervention performed?</t>
  </si>
  <si>
    <t>CF_WhynoIntervention</t>
  </si>
  <si>
    <t>0. No contact with a non interventional hospital</t>
  </si>
  <si>
    <t>1. Patient remains in ambulance</t>
  </si>
  <si>
    <t>2. A&amp;E</t>
  </si>
  <si>
    <t>3. Acute assessment unit</t>
  </si>
  <si>
    <t>4. CCU / cardiac facility</t>
  </si>
  <si>
    <t>5. Self referral</t>
  </si>
  <si>
    <t>6. Already in hospital</t>
  </si>
  <si>
    <t>7. Other</t>
  </si>
  <si>
    <t>1. Assessed in A&amp;E</t>
  </si>
  <si>
    <t>2. Acute assessment unit</t>
  </si>
  <si>
    <t>3. CCU / cardiac facility</t>
  </si>
  <si>
    <t>4. Catheter laboratory</t>
  </si>
  <si>
    <t>5. Already in hospital</t>
  </si>
  <si>
    <t>1. Primary PCI</t>
  </si>
  <si>
    <t>2. Rescue PCI</t>
  </si>
  <si>
    <t>3. Thrombolytic treatment</t>
  </si>
  <si>
    <t>4. Other coronary intervention</t>
  </si>
  <si>
    <t>1. No angiogram</t>
  </si>
  <si>
    <t>2. Angiogram but no PCI</t>
  </si>
  <si>
    <t>3. Angiogram and PCI</t>
  </si>
  <si>
    <t>0. Not applicable</t>
  </si>
  <si>
    <t>1. Diagnosis not ACS</t>
  </si>
  <si>
    <t>2. Patient refused</t>
  </si>
  <si>
    <t>3. Patient died</t>
  </si>
  <si>
    <t>4. Complication before angio could be performed</t>
  </si>
  <si>
    <t>5. Angio inappropriate due to co-morbidity</t>
  </si>
  <si>
    <t>6. Technical failure</t>
  </si>
  <si>
    <t>7. Lab unavailable</t>
  </si>
  <si>
    <t>1. Patient refused</t>
  </si>
  <si>
    <t>2. Patient died</t>
  </si>
  <si>
    <t>3. Complication before PCI could be performed</t>
  </si>
  <si>
    <t>4. PCI felt to be inappropriate</t>
  </si>
  <si>
    <t>5. Angiographically normal coronaries / mild disease / Infarct Related Vessel unclear</t>
  </si>
  <si>
    <t>6. Surgical disease</t>
  </si>
  <si>
    <t>7. Technical failure</t>
  </si>
  <si>
    <t>SystolicBP</t>
  </si>
  <si>
    <t>Systolic BP</t>
  </si>
  <si>
    <t>KillipClass</t>
  </si>
  <si>
    <t>Killip class</t>
  </si>
  <si>
    <t>Heart Rate on Admission</t>
  </si>
  <si>
    <t>HeartRate</t>
  </si>
  <si>
    <t>Weight</t>
  </si>
  <si>
    <t>Stones</t>
  </si>
  <si>
    <t>Pounds</t>
  </si>
  <si>
    <t>Height</t>
  </si>
  <si>
    <t>Feet</t>
  </si>
  <si>
    <t>Inches</t>
  </si>
  <si>
    <t>BMI</t>
  </si>
  <si>
    <t>1. No evidence of heart failure</t>
  </si>
  <si>
    <t>2. Basal crepitations and/or elevated venous pressure</t>
  </si>
  <si>
    <t>3. Pulmonary oedema</t>
  </si>
  <si>
    <t>4. Cardiogenic shock</t>
  </si>
  <si>
    <t>Cardiac Markers Raised?</t>
  </si>
  <si>
    <t>WereCardiacEnzymesElevated</t>
  </si>
  <si>
    <t>SerumGlucose</t>
  </si>
  <si>
    <t>Exercise Test</t>
  </si>
  <si>
    <t>ExerciseTest</t>
  </si>
  <si>
    <t>Peak Troponin</t>
  </si>
  <si>
    <t>PeakTroponin</t>
  </si>
  <si>
    <t>Creatinine</t>
  </si>
  <si>
    <t>Radionuclide Scan</t>
  </si>
  <si>
    <t>PerfusionOrRadionuclideScan</t>
  </si>
  <si>
    <t>Troponin Assay</t>
  </si>
  <si>
    <t>TroponinAssay</t>
  </si>
  <si>
    <t>Haemoglobin</t>
  </si>
  <si>
    <t>Echo Performed</t>
  </si>
  <si>
    <t>Echocardiography</t>
  </si>
  <si>
    <t>Cholesterol</t>
  </si>
  <si>
    <t>SerumCholesterol</t>
  </si>
  <si>
    <t>LV Ejection Fraction</t>
  </si>
  <si>
    <t>LeftVentricularEjectionFraction</t>
  </si>
  <si>
    <t>Stress Echo</t>
  </si>
  <si>
    <t>StressEcho</t>
  </si>
  <si>
    <t>text (Single value)</t>
  </si>
  <si>
    <t>2. Planned after discharge</t>
  </si>
  <si>
    <t>8. Not indicated</t>
  </si>
  <si>
    <t>1. Troponin I</t>
  </si>
  <si>
    <t>2. Troponin T</t>
  </si>
  <si>
    <t>3. High sensitivity Troponin T</t>
  </si>
  <si>
    <t>4. High sensitivity Troponin I</t>
  </si>
  <si>
    <t>1. Good</t>
  </si>
  <si>
    <t>2. Moderate</t>
  </si>
  <si>
    <t>3. Poor</t>
  </si>
  <si>
    <t>8. Not assessed</t>
  </si>
  <si>
    <t>Previous AMI</t>
  </si>
  <si>
    <t>PreviousMI</t>
  </si>
  <si>
    <t>Previous Angina</t>
  </si>
  <si>
    <t>PreviousAngina</t>
  </si>
  <si>
    <t>Heart Failure</t>
  </si>
  <si>
    <t>HeartFailure</t>
  </si>
  <si>
    <t>Hypertension</t>
  </si>
  <si>
    <t>Hypercholesterolaemia</t>
  </si>
  <si>
    <t>Peripheral Vascular Disease</t>
  </si>
  <si>
    <t>PeripheralVascularDisease</t>
  </si>
  <si>
    <t>Cerebrovascular Disease</t>
  </si>
  <si>
    <t>CerebrovascularDisease</t>
  </si>
  <si>
    <t>Asthma/COPD</t>
  </si>
  <si>
    <t>AsthmaOrCOPD</t>
  </si>
  <si>
    <t>Chronic Renal Failure</t>
  </si>
  <si>
    <t>ChronicRenalFailure</t>
  </si>
  <si>
    <t>Previous PCI</t>
  </si>
  <si>
    <t>PreviousIntervention</t>
  </si>
  <si>
    <t>Previous CABG</t>
  </si>
  <si>
    <t>PreviousCABG</t>
  </si>
  <si>
    <t>Family History of CHD</t>
  </si>
  <si>
    <t>FamilyHistoryofCHD</t>
  </si>
  <si>
    <t>Smoking Status</t>
  </si>
  <si>
    <t>CurrentSmoker</t>
  </si>
  <si>
    <t>Diabetes</t>
  </si>
  <si>
    <t>0. Never smoked</t>
  </si>
  <si>
    <t>1. Ex smoker</t>
  </si>
  <si>
    <t>2. Current smoker</t>
  </si>
  <si>
    <t>3. Non smoker - smoking history unknown</t>
  </si>
  <si>
    <t>0. Not diabetic</t>
  </si>
  <si>
    <t>1. Diabetes (dietary control)</t>
  </si>
  <si>
    <t>2. Diabetes (oral medicine)</t>
  </si>
  <si>
    <t>3. Diabetes (insulin)</t>
  </si>
  <si>
    <t>5. Insulin plus oral medication</t>
  </si>
  <si>
    <t>Where was Aspirin/other anti-platelet given?</t>
  </si>
  <si>
    <t>Aspirin</t>
  </si>
  <si>
    <t>BetaBlocker</t>
  </si>
  <si>
    <t>BetaBlockerUse</t>
  </si>
  <si>
    <t>ACEI or ARB</t>
  </si>
  <si>
    <t>ACEIorARBUse</t>
  </si>
  <si>
    <t>Statin</t>
  </si>
  <si>
    <t>StatinUse</t>
  </si>
  <si>
    <t>Thienopyridine Inhibitor</t>
  </si>
  <si>
    <t>ThienoUse</t>
  </si>
  <si>
    <t>1. Already on aspirin / antiplatelet drug</t>
  </si>
  <si>
    <t>2. Aspirin / antiplatelet drug given out of hospital</t>
  </si>
  <si>
    <t>3. Aspirin / antiplatelet drug given after arrival in hospital</t>
  </si>
  <si>
    <t>4. Aspirin / antiplatelet contraindicated</t>
  </si>
  <si>
    <t>8. Not given</t>
  </si>
  <si>
    <t>Unfractionated Heparin</t>
  </si>
  <si>
    <t>UnfractionatedHeparin</t>
  </si>
  <si>
    <t>Low Molecular Weight Heparin</t>
  </si>
  <si>
    <t>Lowmolecularweightheparin</t>
  </si>
  <si>
    <t>Thienopyridine Platelet Inhibitor</t>
  </si>
  <si>
    <t>ThienopyridineInhibitor</t>
  </si>
  <si>
    <t>IV 2b/3a Agent</t>
  </si>
  <si>
    <t>iv2b3aAgent</t>
  </si>
  <si>
    <t>IV Beta Blocker</t>
  </si>
  <si>
    <t>ivbblocker</t>
  </si>
  <si>
    <t>Calcium Channel Blocker</t>
  </si>
  <si>
    <t>CalciumChannelBlocker</t>
  </si>
  <si>
    <t>IV Nitrate</t>
  </si>
  <si>
    <t>IVNitrate</t>
  </si>
  <si>
    <t>Oral Beta Blocker</t>
  </si>
  <si>
    <t>OralBetaBlocker</t>
  </si>
  <si>
    <t>Oral Nitrate</t>
  </si>
  <si>
    <t>OralNitrate</t>
  </si>
  <si>
    <t>Potassium Channel Modulator</t>
  </si>
  <si>
    <t>PotassiumChannelModulator</t>
  </si>
  <si>
    <t>Warfarin</t>
  </si>
  <si>
    <t>Angiotensin converting enzyme inhibitor or angiotensin receptor blocker</t>
  </si>
  <si>
    <t>Angiotensin</t>
  </si>
  <si>
    <t>Thiazide Diuretic</t>
  </si>
  <si>
    <t>ThiazideDiuretic</t>
  </si>
  <si>
    <t>Loop Diuretic</t>
  </si>
  <si>
    <t>LoopDiuretic</t>
  </si>
  <si>
    <t>Aldosterone Antagonist</t>
  </si>
  <si>
    <t>Aldosterone</t>
  </si>
  <si>
    <t>Fondaparinux</t>
  </si>
  <si>
    <t>Bivalirudin</t>
  </si>
  <si>
    <t>2. Contraindicated</t>
  </si>
  <si>
    <t>Beta Blocker</t>
  </si>
  <si>
    <t>Betablocker</t>
  </si>
  <si>
    <t>DischargedOnAldosterone</t>
  </si>
  <si>
    <t>ACEInhibitor</t>
  </si>
  <si>
    <t>DischargedOnThieno</t>
  </si>
  <si>
    <t>Ticagrelor</t>
  </si>
  <si>
    <t>DischargedOnTicagrelor</t>
  </si>
  <si>
    <t>AspirinSecondary</t>
  </si>
  <si>
    <t>3. Patient declined treatment</t>
  </si>
  <si>
    <t>4. Not applicable</t>
  </si>
  <si>
    <t>Management of Hyperglycaemia / Diabetes</t>
  </si>
  <si>
    <t>Inpatientdiabetesmgmt</t>
  </si>
  <si>
    <t>Diabetic Treatment at Discharge</t>
  </si>
  <si>
    <t>diabetictherapyatdisch</t>
  </si>
  <si>
    <t>Date/time of Start of Insulin Infusion</t>
  </si>
  <si>
    <t>InsulinStart</t>
  </si>
  <si>
    <t>1. Glucose insulin regime</t>
  </si>
  <si>
    <t>2. Insulin pump</t>
  </si>
  <si>
    <t>3. Multi dose insulin</t>
  </si>
  <si>
    <t>4. Other pre-admission insulin regime</t>
  </si>
  <si>
    <t>5. Oral medication only</t>
  </si>
  <si>
    <t>7. Diet only</t>
  </si>
  <si>
    <t>1. Multi dose insulin regime</t>
  </si>
  <si>
    <t>2. Other insulin regime</t>
  </si>
  <si>
    <t>3. Oral medication</t>
  </si>
  <si>
    <t>4. Insulin plus oral medication</t>
  </si>
  <si>
    <t>5. Diet only</t>
  </si>
  <si>
    <t>6. Not applicable</t>
  </si>
  <si>
    <t>Was angiography performed during this Admission?</t>
  </si>
  <si>
    <t>angioperformedyesno</t>
  </si>
  <si>
    <t>ReferralDateTime</t>
  </si>
  <si>
    <t>Delay to Performance of Angiogram</t>
  </si>
  <si>
    <t>AngioDelay</t>
  </si>
  <si>
    <t>Angio date/time</t>
  </si>
  <si>
    <t>LocalAngioDate</t>
  </si>
  <si>
    <t>Date of First Intervention or Surgery Performed Locally</t>
  </si>
  <si>
    <t>LocalPCICABG</t>
  </si>
  <si>
    <t>CoronaryIntervention</t>
  </si>
  <si>
    <t>Is the patient expected to return during this Admission?</t>
  </si>
  <si>
    <t>patientreturnyesno</t>
  </si>
  <si>
    <t>Transfer Date</t>
  </si>
  <si>
    <t>ReturnDate</t>
  </si>
  <si>
    <t>Yes</t>
  </si>
  <si>
    <t>No</t>
  </si>
  <si>
    <t>7. Patient refused</t>
  </si>
  <si>
    <t>1. Delay due to comorbid clinical condition/competing clinical issue</t>
  </si>
  <si>
    <t>2. Capacity issues</t>
  </si>
  <si>
    <t>3. Patient preference</t>
  </si>
  <si>
    <t>1. Percutaneous coronary intervention</t>
  </si>
  <si>
    <t>2. CABG</t>
  </si>
  <si>
    <t>4. PCI planned after discharge</t>
  </si>
  <si>
    <t>5. CABG planned after discharge</t>
  </si>
  <si>
    <t>8. Not performed or arranged</t>
  </si>
  <si>
    <t>Was there a Cardiac Arrest? If so, where?</t>
  </si>
  <si>
    <t>CardiacArrest</t>
  </si>
  <si>
    <t>Bleeding Complications</t>
  </si>
  <si>
    <t>BleedingComplications</t>
  </si>
  <si>
    <t>Date/time of first Cardiac Arrest</t>
  </si>
  <si>
    <t>FirstCardiacArrest</t>
  </si>
  <si>
    <t>Reinfarction</t>
  </si>
  <si>
    <t>Presenting Rhythm</t>
  </si>
  <si>
    <t>PresentingRhythm</t>
  </si>
  <si>
    <t>Cause of Death in Hospital</t>
  </si>
  <si>
    <t>DeathInHospital</t>
  </si>
  <si>
    <t>Outcome of Arrest</t>
  </si>
  <si>
    <t>OutcomeOfArrest</t>
  </si>
  <si>
    <t>Date of Discharge</t>
  </si>
  <si>
    <t>DischargeDate</t>
  </si>
  <si>
    <t>Was Post Discharge Rehabilitation Arranged?</t>
  </si>
  <si>
    <t>CardiacRehabilitation</t>
  </si>
  <si>
    <t>Discharge Diagnosis</t>
  </si>
  <si>
    <t>FinalDiagnosis</t>
  </si>
  <si>
    <t>Cardiological care during admission?</t>
  </si>
  <si>
    <t>CardiologicalCare</t>
  </si>
  <si>
    <t>Discharge Destination</t>
  </si>
  <si>
    <t>ModeOfDischarge</t>
  </si>
  <si>
    <t>Followed up by</t>
  </si>
  <si>
    <t>FollowedUpBy</t>
  </si>
  <si>
    <t>1. No arrest</t>
  </si>
  <si>
    <t>2. Before ambulance arrival</t>
  </si>
  <si>
    <t>3. After ambulance arrival</t>
  </si>
  <si>
    <t>4. A&amp;E</t>
  </si>
  <si>
    <t>5. CCU</t>
  </si>
  <si>
    <t>6. Medical ward</t>
  </si>
  <si>
    <t>7. Elsewhere in hospital</t>
  </si>
  <si>
    <t>8. Catheter lab</t>
  </si>
  <si>
    <t>1. Intracranial bleed</t>
  </si>
  <si>
    <t>2. Retroperitoneal haemorrhage</t>
  </si>
  <si>
    <t>3. Any bleed with Hb fall &gt; 50g</t>
  </si>
  <si>
    <t>4. Any bleed with Hb fall &gt; 30g and &lt; 50g</t>
  </si>
  <si>
    <t>5. Any bleed with Hb fall &lt;30 g</t>
  </si>
  <si>
    <t>1. Asystole</t>
  </si>
  <si>
    <t>2. VF/pulseless VT</t>
  </si>
  <si>
    <t>3. EMD</t>
  </si>
  <si>
    <t>1. From MI</t>
  </si>
  <si>
    <t>2. From complication of treatment</t>
  </si>
  <si>
    <t>3. Other non cardiac related cause</t>
  </si>
  <si>
    <t>4. Other cardiac cause</t>
  </si>
  <si>
    <t>1. No return of circulation</t>
  </si>
  <si>
    <t>2. Return of spontaneous circulation but died in hospital</t>
  </si>
  <si>
    <t>3. Discharged from hospital (with neurological deficit)</t>
  </si>
  <si>
    <t>4. Discharged from hospital (no neurological deficit)</t>
  </si>
  <si>
    <t>5. Resuscitation not attempted</t>
  </si>
  <si>
    <t>6. Transferred to another hospital</t>
  </si>
  <si>
    <t>3. Patient declined</t>
  </si>
  <si>
    <t>1. Myocardial infarction (ST elevation)</t>
  </si>
  <si>
    <t>3. Threatened MI</t>
  </si>
  <si>
    <t>4. Acute coronary syndrome (troponin positive)/ nSTEMI</t>
  </si>
  <si>
    <t>5. Acute coronary syndrome (troponin negative)</t>
  </si>
  <si>
    <t>6. Chest pain of uncertain cause</t>
  </si>
  <si>
    <t>7. Myocardial infarction (unconfirmed)</t>
  </si>
  <si>
    <t>8. Other diagnosis</t>
  </si>
  <si>
    <t>9. Takotsubo Cardiomyopathy</t>
  </si>
  <si>
    <t>11. PCI related MI</t>
  </si>
  <si>
    <t>1. Home</t>
  </si>
  <si>
    <t>2. Other hospital</t>
  </si>
  <si>
    <t>3. Convalescence</t>
  </si>
  <si>
    <t>4. Death</t>
  </si>
  <si>
    <t>8. Other specialty in same hospital</t>
  </si>
  <si>
    <t>1. Cardiologist</t>
  </si>
  <si>
    <t>2. Non cardiologist</t>
  </si>
  <si>
    <t>3. No follow up</t>
  </si>
  <si>
    <t>Smoking cessation advice given</t>
  </si>
  <si>
    <t>SmokingCessationAdvice</t>
  </si>
  <si>
    <t>Dietary advice given during this admission</t>
  </si>
  <si>
    <t>DietaryAdvice</t>
  </si>
  <si>
    <t>2. Planned in rehab</t>
  </si>
  <si>
    <t>3. Not applicable</t>
  </si>
  <si>
    <t>3. Planned in rehab</t>
  </si>
  <si>
    <t>Glucose</t>
  </si>
  <si>
    <t>SerumGlucose_1</t>
  </si>
  <si>
    <t>Date/time Insulin Infusion Start</t>
  </si>
  <si>
    <t>HG_InsulinStart</t>
  </si>
  <si>
    <t>Date/time Insulin Infusion Finish</t>
  </si>
  <si>
    <t>HG_InsulinFinish</t>
  </si>
  <si>
    <t>HG_Glucose1Hour</t>
  </si>
  <si>
    <t>HG_Glucose2Hour</t>
  </si>
  <si>
    <t>HG_Glucose3Hour</t>
  </si>
  <si>
    <t>HG_Glucose4Hour</t>
  </si>
  <si>
    <t>HG_Glucose5Hour</t>
  </si>
  <si>
    <t>HG_Glucose6Hour</t>
  </si>
  <si>
    <t>HG_Glucose7Hour</t>
  </si>
  <si>
    <t>HG_Glucose8Hour</t>
  </si>
  <si>
    <t>HG_Glucose9Hour</t>
  </si>
  <si>
    <t>HG_Glucose10Hour</t>
  </si>
  <si>
    <t>HG_Glucose11Hour</t>
  </si>
  <si>
    <t>HG_Glucose12Hour</t>
  </si>
  <si>
    <t>HG_Glucose13Hour</t>
  </si>
  <si>
    <t>HG_Glucose14Hour</t>
  </si>
  <si>
    <t>HG_Glucose15Hour</t>
  </si>
  <si>
    <t>HG_Glucose16Hour</t>
  </si>
  <si>
    <t>HG_Glucose17Hour</t>
  </si>
  <si>
    <t>HG_Glucose18Hour</t>
  </si>
  <si>
    <t>HG_Glucose20Hour</t>
  </si>
  <si>
    <t>HG_Glucose22Hour</t>
  </si>
  <si>
    <t>HG_Glucose24Hour</t>
  </si>
  <si>
    <t>HbA1c</t>
  </si>
  <si>
    <t>HG_Hba1c</t>
  </si>
  <si>
    <t>HG_AdmissionK</t>
  </si>
  <si>
    <t>Seen by Diabetes team</t>
  </si>
  <si>
    <t>HG_DiabetesTeam</t>
  </si>
  <si>
    <t>Fasting Glucose</t>
  </si>
  <si>
    <t>HG_FastingGlucose</t>
  </si>
  <si>
    <t>HG_24hourK</t>
  </si>
  <si>
    <t>Was an Oral Glucose Tolerance Test arranged?</t>
  </si>
  <si>
    <t>HG_OGTT</t>
  </si>
  <si>
    <t>Treatment for Hypoglycaemia</t>
  </si>
  <si>
    <t>HG_SevereHypoG</t>
  </si>
  <si>
    <t>HG_ArrythmiaK</t>
  </si>
  <si>
    <t>Cardiac Arrhythmia</t>
  </si>
  <si>
    <t>HG_CardiacArr</t>
  </si>
  <si>
    <t>Was additional insulin prescribed?</t>
  </si>
  <si>
    <t>HG_AddInsulin</t>
  </si>
  <si>
    <t>1. SVT or AF</t>
  </si>
  <si>
    <t>2. VT</t>
  </si>
  <si>
    <t>3. VF</t>
  </si>
  <si>
    <t>Stress precipitant</t>
  </si>
  <si>
    <t>TC_StressPrecipitant</t>
  </si>
  <si>
    <t>text (Multi value)</t>
  </si>
  <si>
    <t>Date/time stress precipitant</t>
  </si>
  <si>
    <t>TC_StressPrecipitantDateTime</t>
  </si>
  <si>
    <t>Regional LV dysfunction distribution</t>
  </si>
  <si>
    <t>TC_RegionalLV</t>
  </si>
  <si>
    <t>Previous history (Takotsubo)</t>
  </si>
  <si>
    <t>TC_PreviousHistory</t>
  </si>
  <si>
    <t>Family history (Takotsubo)</t>
  </si>
  <si>
    <t>TC_FamilyHistory</t>
  </si>
  <si>
    <t>Thyroid disease</t>
  </si>
  <si>
    <t>TC_ThyroidDisease</t>
  </si>
  <si>
    <t>Psychiatric disease</t>
  </si>
  <si>
    <t>TC_PsychiatricDisease</t>
  </si>
  <si>
    <t>Other (stress precipitant)</t>
  </si>
  <si>
    <t>TC_StressPrecipitantOther</t>
  </si>
  <si>
    <t>Other (Regional LV)</t>
  </si>
  <si>
    <t>TC_RegionalLVOther</t>
  </si>
  <si>
    <t>Hormonal status (female)</t>
  </si>
  <si>
    <t>TC_HormonalStatus</t>
  </si>
  <si>
    <t>HRT or oral contraceptive</t>
  </si>
  <si>
    <t>TC_HRT</t>
  </si>
  <si>
    <t>Androgen modifying therapy</t>
  </si>
  <si>
    <t>TC_AndrogenModifyingTherapy</t>
  </si>
  <si>
    <t>Beta adrenergic receptor agonists</t>
  </si>
  <si>
    <t>TC_BetaAdrenergic</t>
  </si>
  <si>
    <t>QTc interval &gt; 500ms</t>
  </si>
  <si>
    <t>TC_QTCInterval</t>
  </si>
  <si>
    <t>Atrial tachycardia / fibrillation</t>
  </si>
  <si>
    <t>TC_AtrialTachycardia</t>
  </si>
  <si>
    <t>Ventricular tachycardia / fibrillation</t>
  </si>
  <si>
    <t>TC_VentricularTachycardia</t>
  </si>
  <si>
    <t>Left ventricular apical thrombus</t>
  </si>
  <si>
    <t>TC_LVApicalThrombus</t>
  </si>
  <si>
    <t>Left ventricular outflow tract obstruction</t>
  </si>
  <si>
    <t>TC_LVOutflowTractObstruction</t>
  </si>
  <si>
    <t>Bystander coronary artery disease</t>
  </si>
  <si>
    <t>TC_BystanderCADisease</t>
  </si>
  <si>
    <t>Cardiac MRI</t>
  </si>
  <si>
    <t>TC_CardiacMRI</t>
  </si>
  <si>
    <t>LVEDP</t>
  </si>
  <si>
    <t>TC_LVEDP</t>
  </si>
  <si>
    <t>LVEDP value</t>
  </si>
  <si>
    <t>TC_LVEDPValue</t>
  </si>
  <si>
    <t>Positive Inotropic support</t>
  </si>
  <si>
    <t>TC_PosInotropicSupport</t>
  </si>
  <si>
    <t>Intra-aortic balloon pump support</t>
  </si>
  <si>
    <t>TC_IABPSupport</t>
  </si>
  <si>
    <t>1. Bereavement</t>
  </si>
  <si>
    <t>2. Medical emergency</t>
  </si>
  <si>
    <t>3. Surgical emergency</t>
  </si>
  <si>
    <t>4. Trauma</t>
  </si>
  <si>
    <t>5. Iatrogenic</t>
  </si>
  <si>
    <t>1. Apical (Typical Takotsubo)</t>
  </si>
  <si>
    <t>2. Basal (Inverted Takotsubo)</t>
  </si>
  <si>
    <t>3. Mid LV variant</t>
  </si>
  <si>
    <t>4. Other</t>
  </si>
  <si>
    <t>1. Hyperthyroid</t>
  </si>
  <si>
    <t>2. Hypothyroid</t>
  </si>
  <si>
    <t>1. Panic disorder</t>
  </si>
  <si>
    <t>2. Anxiety disorder</t>
  </si>
  <si>
    <t>3. Depression</t>
  </si>
  <si>
    <t>4. Schizophrenia</t>
  </si>
  <si>
    <t>1. Premenopausal</t>
  </si>
  <si>
    <t>2. Postmenopausal</t>
  </si>
  <si>
    <t>3. Perimenopausal</t>
  </si>
  <si>
    <t>1. B2 agonist inhaler</t>
  </si>
  <si>
    <t>2. Dobutamine</t>
  </si>
  <si>
    <t>3. Adrenaline/Epipen</t>
  </si>
  <si>
    <t>1. Monomorphic VT</t>
  </si>
  <si>
    <t>2. Torsades</t>
  </si>
  <si>
    <t>0. Not measured</t>
  </si>
  <si>
    <t>1. Measured</t>
  </si>
  <si>
    <t>1. Dobutamine</t>
  </si>
  <si>
    <t>2. Noradrenaline</t>
  </si>
  <si>
    <t>3. Adrenaline</t>
  </si>
  <si>
    <t>4. Milrinone</t>
  </si>
  <si>
    <t>5. Levosimendan</t>
  </si>
  <si>
    <t>0. Not known</t>
  </si>
  <si>
    <t>Not required</t>
  </si>
  <si>
    <t>c1</t>
  </si>
  <si>
    <t>Appears on PCI and thrombolytic tab, greyed out on one depending on InitialReperfusionTreatment value. 1 - appears on Thrombolytic, 2 appears on PCI, any other value, the field is not available.</t>
  </si>
  <si>
    <t>Greyed out if InitialReperfusionTreatment value is not 1</t>
  </si>
  <si>
    <t>Greyed out if InitialReperfusionTreatment value is not 2</t>
  </si>
  <si>
    <t>Greyed out if InitialReperfusionTreatment value is not 2 or procedure performed is 2 or 3</t>
  </si>
  <si>
    <t>Required if Peak Troponin has a value</t>
  </si>
  <si>
    <t>Greys out all angio tab fields if set to no</t>
  </si>
  <si>
    <t xml:space="preserve">
</t>
  </si>
  <si>
    <t>Admission Glucose</t>
  </si>
  <si>
    <t>Coronary Intervention</t>
  </si>
  <si>
    <t>CoronaryAngiography</t>
  </si>
  <si>
    <t>1. Protocol driven investigation performed in this hospital</t>
  </si>
  <si>
    <t>2. Symptom driven investigation performed in this hospital</t>
  </si>
  <si>
    <t>3. Protocol driven investigation performed at another hospital</t>
  </si>
  <si>
    <t>4. Symptom driven investigation performed at another hospital</t>
  </si>
  <si>
    <t>5. Planned after discharge</t>
  </si>
  <si>
    <t>8. Not performed</t>
  </si>
  <si>
    <t>Vaules 1 to 4 display if angioperformedyesno is "Yes". Values 5 to 9 display if set to "No"</t>
  </si>
  <si>
    <t>Admission after treatment for STEMI elsewhere</t>
  </si>
  <si>
    <t>elsewhereclicked</t>
  </si>
  <si>
    <t>Yes/No</t>
  </si>
  <si>
    <t>Radio Button</t>
  </si>
  <si>
    <t>Must be unique</t>
  </si>
  <si>
    <t>Must be 10 digits</t>
  </si>
  <si>
    <t>Must be older than 20, must be later than 1899</t>
  </si>
  <si>
    <t>Must be a valid postcode</t>
  </si>
  <si>
    <t>Must be after 2010 but not in the future</t>
  </si>
  <si>
    <t>Admission Date minus date of birth</t>
  </si>
  <si>
    <t>Only available if "Admission after treatment for STEMI elsewhere" is "Yes"</t>
  </si>
  <si>
    <t>Must be a valid date/time. Appears on PCI and thrombolytic tab, greyed out on one depending on InitialReperfusionTreatment value. 1 - appears on Thrombolytic, 2 appears on PCI</t>
  </si>
  <si>
    <t>Must be a number, no decimals between 50 and 250</t>
  </si>
  <si>
    <t>Must be a number, no decimal places between 30 and 180</t>
  </si>
  <si>
    <t>Must be number, no decimal places</t>
  </si>
  <si>
    <t>Must be a number, no decimals places</t>
  </si>
  <si>
    <t>Must be a number</t>
  </si>
  <si>
    <t>Must be a number between GlucoseMin and GlucoseMax (3 and 60)</t>
  </si>
  <si>
    <t>Must be a number between CreatinineMin and CreatinineMax (30 and 1000)</t>
  </si>
  <si>
    <t>Must be a number between HaemoglobinMin and HaemoglobinMax (50 to 250)</t>
  </si>
  <si>
    <t>Greyed out if CoronaryAngiography is option 3 or 4</t>
  </si>
  <si>
    <t>Greyed out if CoronaryAngiography is option 3 or 5</t>
  </si>
  <si>
    <t>Greyed out if CoronaryAngiography is option 1 or 2</t>
  </si>
  <si>
    <t>Greyed out if CoronaryAngiography is option 1 or 3</t>
  </si>
  <si>
    <t>Must be a valid date. Hidden if patientreturnyesno is no</t>
  </si>
  <si>
    <t>Must be a valid date/time. Greyed out if cardiacarrest is blank or 1</t>
  </si>
  <si>
    <t>Greyed out if cardiacarrest is blank or 1</t>
  </si>
  <si>
    <t>Greyed out if cardiacarrest is blank or 2</t>
  </si>
  <si>
    <t>Greyed out if cardiacarrest is blank or 3</t>
  </si>
  <si>
    <t>Greyed out if cardiacarrest is blank or 4</t>
  </si>
  <si>
    <t>Greyed out if cardiacarrest is blank or 5</t>
  </si>
  <si>
    <t>Greyed out if cardiacarrest is blank or 6</t>
  </si>
  <si>
    <t>Greyed out if cardiacarrest is blank or 7</t>
  </si>
  <si>
    <t>Greyed out if cardiacarrest is blank or 8</t>
  </si>
  <si>
    <t>Greyed out if cardiacarrest is blank or 9</t>
  </si>
  <si>
    <t>Greyed out if cardiacarrest is blank or 10</t>
  </si>
  <si>
    <t>Greyed out if cardiacarrest is blank or 11</t>
  </si>
  <si>
    <t>Must be a valid date/time</t>
  </si>
  <si>
    <t>Must be a valid date</t>
  </si>
  <si>
    <t xml:space="preserve">If option 6 is selected, show the StressOther. Not available unless "Discharge diagnosis" is set to "9. Takotsubo Cardiomyopathy" </t>
  </si>
  <si>
    <t xml:space="preserve">Must be a valid date/time Not available unless "Discharge diagnosis" is set to "9. Takotsubo Cardiomyopathy" </t>
  </si>
  <si>
    <t xml:space="preserve">Not available unless "Discharge diagnosis" is set to "9. Takotsubo Cardiomyopathy" </t>
  </si>
  <si>
    <t>Not available unless "Discharge diagnosis" is set to "9. Takotsubo Cardiomyopathy"  and Regional LV dysfunction distribution is set o 4</t>
  </si>
  <si>
    <t>Not available unless "Discharge diagnosis" is set to "9. Takotsubo Cardiomyopathy"  nad LVEDP is "1. Measured". Must be a number</t>
  </si>
  <si>
    <t>Voluntary</t>
  </si>
  <si>
    <t>MINAP v10.3.2</t>
  </si>
  <si>
    <t>Minimum Data Standard (MDS)</t>
  </si>
  <si>
    <t>Completeness Rules</t>
  </si>
  <si>
    <t>Core (Mandatory)</t>
  </si>
  <si>
    <t>ReferralHospital</t>
  </si>
  <si>
    <t>Patient</t>
  </si>
  <si>
    <t>Admission</t>
  </si>
  <si>
    <t>Admission/Initial Dx</t>
  </si>
  <si>
    <t>Treatment/IRT</t>
  </si>
  <si>
    <t>Admission/History</t>
  </si>
  <si>
    <t>Drug Therapy/On Admission</t>
  </si>
  <si>
    <t>Treatment/Examination/Tests</t>
  </si>
  <si>
    <t>Referral Hospital</t>
  </si>
  <si>
    <t>Admission/Prehospital</t>
  </si>
  <si>
    <t>Treatment/IRT/Thrombolytic AND Treatment/IRT/Primary PCI</t>
  </si>
  <si>
    <t>Treatment/IRT/Thrombolytic</t>
  </si>
  <si>
    <t>Treatment/IRT/Primary PCI</t>
  </si>
  <si>
    <t>Treatment/Examination</t>
  </si>
  <si>
    <t>Treatment/Angio</t>
  </si>
  <si>
    <t>Treatment/Complications</t>
  </si>
  <si>
    <t>Treatment/Diabetes</t>
  </si>
  <si>
    <t>Treatment/NICE MI</t>
  </si>
  <si>
    <t>Drug Therapy/In Hospital</t>
  </si>
  <si>
    <t>Drug Therapy/On Discharge</t>
  </si>
  <si>
    <t>Outcome/Discharge details</t>
  </si>
  <si>
    <t>Outcome/Takotsubo</t>
  </si>
  <si>
    <t>Hyperglycaemia/Insulin Infusion/ Glucose Levels</t>
  </si>
  <si>
    <t>Hyperglycaemia/Other Details</t>
  </si>
  <si>
    <t>UDF</t>
  </si>
  <si>
    <t>mmHg</t>
  </si>
  <si>
    <t>bpm</t>
  </si>
  <si>
    <t>kgs</t>
  </si>
  <si>
    <t>cms</t>
  </si>
  <si>
    <t>mmol/L</t>
  </si>
  <si>
    <t>ng/mL</t>
  </si>
  <si>
    <t>umol/L</t>
  </si>
  <si>
    <t>g/l</t>
  </si>
  <si>
    <t>The permanent number for identifying the patient across all departments within the hospital. The NICOR Hospital identifier and this field are used to link records from the same hospital for the same patient. Separate episodes for the same patient will not be linked correctly unless the permanent identifier for the patient is used.</t>
  </si>
  <si>
    <t>Unique national identifier that will be used for event and mortality tracking. Any other event or procedure recorded by NICOR will be linked using the NHS number.</t>
  </si>
  <si>
    <t>Valid date&gt;1900 and &lt;=Today - 20 years.</t>
  </si>
  <si>
    <t>The postcode of the address nominated by the patient as their 'usual address' which must be their 'Permanent Residence' or one of their 'Permanent Residences'. 
One of the fields used to identify the patient in the absence of NHS Number. 
Use pseudo postcodes for visitors.</t>
  </si>
  <si>
    <t xml:space="preserve"> The patient's ethnic group as perceived by the patient. 
1. White 
Includes British, Irish, any other White background. 
2. Black 
Includes Caribbean, African, Black British, any other Black background. 
3. Asian 
Includes Indian, Pakistani, Bangladeshi, Asian British, any other Asian background. 
5. Mixed 
Includes White and Black Caribbean, White and Black African, White and Asian, any other mixed background. 
6. Not states 
Where the patient cannot or does not wish to state his/her ethnic background. 
8. Other 
Includes Chinese, any other ethnic group.</t>
  </si>
  <si>
    <t>1. NHS 
NHS patient, including overseas visitors charged under Section 121 of the NHS Act 1977 as amended by Section 7(12) and (14) of the Health and Medicine Act 1988. 
2. Private 
A private patient is any patient whose care is not funded by the NHS, wherever that care is delivered.
3. Amenity 
Amenity patient, one who pays for the use of a single room or small ward in accord with section 12 of the NHS Act 1977, as amended by section 7(12) and (14) of the Health and Medicine Act 1988.</t>
  </si>
  <si>
    <t>This refers to the 1st ECG recorded, not necessarily the diagnostic ECG. 
1. Ambulance 
An ECG performed in any location by ambulance paramedic staff as a result of an emergency call. 
2. In hospital 
In this hospital. 
3. Other healthcare facility 
Includes general practice or care home where the ECG was performed by a non paramedic.
1. Ambulance 
An ECG performed in any location by ambulance paramedic staff as a result of an emergency call. 
2. In hospital 
In this hospital. 
3. Other healthcare facility 
Includes general practice or care home where the ECG was performed by a non paramedic.</t>
  </si>
  <si>
    <t>Code of hospital from which patient was referred for any investigation or intervention. (See field 1.01 for valid codes).</t>
  </si>
  <si>
    <t>This is a working diagnosis whose primary purpose is to identify those patients with a diagnosis of definite ST elevation MI. This includes an initial diagnosis made by an ambulance paramedic crew, or other clinician in a position to provide definitive treatment. Do not change initial diagnosis on the basis of further ECGs or enzymes/markers. (See 2.03 ECG determining treatment). 
1. Definite myocardial infarction 
Diagnosis based on unequivocal changes of infarction on initial ECG (ST elevation or new LBBB) and appropriate history and are thus eligible for consideration for reperfusion treatment. LBBB of uncertain duration should be recorded as Acute coronary syndrome. 
3. Acute coronary syndrome 
Covers all other suspected acute coronary syndromes including cases previously categorised as 2. Probable infarction. Confirmation of diagnosis awaits results of troponin assay. Should be used where there is strong likelihood of infarction on history and an abnormal ECG without significant ST elevation or new LBBB without ST segment elevation. 
4. Chest pain ? cause 
Single episode of chest pain thought to be cardiac in nature where admission was thought appropriate to exclude an ischaemic event. This covers all other admissions where no clear initial diagnosis has been made, but where there is an index of suspicion that the symptoms may be ischaemic in nature. 
5. Other initial diagnosis 
Other (usually non-cardiac) diagnosis such as acute aortic dissection, pancreatitis, etc where symptoms are subsequently found to be a manifestation of acute cardiac ischaemia. Use where patient is already in hospital.</t>
  </si>
  <si>
    <t>Patients clinically suspected as having a non-ST elevation acute coronary syndrome (NSTEACS) with on-going or recurrent chest pain/discomfort believed to be of cardiac origin, together with at least one of the following: Persistent ECG changes of ST depression &gt;1mm, or transient ST elevation; Pathological T wave inversion in V1-V4 suggesting an ‘LAD syndrome’; Dynamic T wave inversion &gt;2mm in two or more contiguous leads; Haemodynamic (e.g.: hypotension, pulmonary oedema or heart failure) or electrical instability (sustained ventricular arrhythmias – VT/VF) which are thought to be due to cardiac ischaemia; Troponin ≥ 0.1 mcg/L 
NB: The above should not override ‘clinical judgement’. Any NSTEACS patient thought by the admitting hospital staff to be high risk or who potentially may benefit from early angiography/PCI should be discussed with the local cardiologists and, where appropriate, with the regional cardiac centre. 
A formal risk scoring assessment (e.g.: GRACE score) should still be undertaken as part of the assessment on all patients admitted with UA/NSTEMI, in line with NICE guidance.</t>
  </si>
  <si>
    <t>For use by non-interventional hospitals when patients return after an intervention. This field is not to be used for nSTEMI records as it refers to primary reperfusion.</t>
  </si>
  <si>
    <t>Valid date&gt;1/1/2000 and &lt;=Today. The time to within 10 minutes, if possible, when symptoms began. Where there is a prodrome of intermittent pain the time recorded should be the time of onset of those symptoms which led the patient to call for help. Where admission followed an out of hospital cardiac arrest, with no better information available, use the time of the arrest for onset of symptoms.</t>
  </si>
  <si>
    <t>Valid date&gt;1/1/2000 and &lt;=Today. The time of the initial call by patient, relative or attendant. This may be to a GP, NHS Direct, or the ambulance service. 
The call time should be taken from the ambulance CAD form which should be entered on the PRF and is when the caller’s telephone number, exact location of the incident and nature of chief complaint are known. 
If the call was to a GP (or deputising service), or NHS Direct you will have to establish this time as accurately as possible from the patient. An important time to record wherever possible for standard 6 of the NSF. 
Call connect time, the time the emergency call is connected to local ambulance control.</t>
  </si>
  <si>
    <t>Valid date&gt;1/1/2000 and &lt;=Today. Includes community first responder, ambulance first responder, paramedic in car.</t>
  </si>
  <si>
    <t>Valid date&gt;1/1/2000 and &lt;=Today. Routine ambulance service data. Should be available on the ambulance PRF form. Arrival of ambulance capable of transporting patient.</t>
  </si>
  <si>
    <t>1. Direct admission via emergency service 
Implies arrival by ambulance, helicopter. 
2. Self presenter to this hospital 
Implies that the patient made their own way (public transport, brought by relative etc,.) to hospital. Includes those advised to do so by GP. 
3. Already in this hospital 
If the patient is already in hospital with another diagnosis it is only necessary to enter the date of symptom onset and the date of arrival at hospital. Use if patient is admitted from a Rapid Access Chest Pain Clinic. 
4. Inter-hospital transfer for specific treatment 
Specifically covers transfer to specialist centre for proposed treatment (other than 5). 
5. Repatriation after coronary intervention 
Return from interventional centre (usually after pPCI)</t>
  </si>
  <si>
    <t>The purpose of this question is to determine where immediate care took place. Refers to the unit to which the patient is admitted either from A&amp;E or directly by ambulance service and where patient will spend majority of first 24 hours in hospital. If patient admitted direct to cath lab, enter facility to which patient admitted on leaving lab. 
1. Cardiac care unit 
A unit providing level 2 facilities. This may be a cardiac care facility shared with ITU or HDU, or might be part of a cardiac ward or general ward, but providing a higher level of monitoring and cardiac nursing numbers and expertise. 
2. Acute admissions unit 
A unit for the assessment of non-specific acute medical admissions. 
3. General medical ward 
A medical ward without fixed monitoring facilities or additional cardiac nursing expertise. 
4. Intensive therapy unit 
Where this is separate from a CCU, and is not the usual place of care for early infarction (post-arrest or when CCU is full, etc). 
5. Other 
To record patients admitted to non-medical wards or who had an infarction while already in hospital. 
6. Died in A&amp;E 
Very important for interpretation of mortality data. 
7. Cardiac ward (non CCU) 
A cardiac ward, having staff with specific cardiac nursing expertise, but without necessarily higher numbers of staff / patient or central monitoring facilities. 
8. Stepdown ward 
A facility normally used primarily for patients after initial care on CCU.</t>
  </si>
  <si>
    <t>The clinician having primary care of the patient immediately (first 24 hours) after admission to hospital (not the A&amp;E consultant). 
0. Cardiologist 
Cardiologist or physician with a major interest in cardiology. 
1. Other general physician 
All other physicians. 
9. Other 
Patient admitted under another discipline, eg. surgeon.</t>
  </si>
  <si>
    <t>Any previously validated episode of acute myocardial infarction.</t>
  </si>
  <si>
    <t>Symptoms due to cardiac ischaemia developing or already in existence at least two weeks prior to admission, and continuing up to admission.</t>
  </si>
  <si>
    <t>A previously validated diagnosis of heart failure on any therapeutic regime.</t>
  </si>
  <si>
    <t>A patient already receiving treatment (drug, dietary or lifestyle) for hypertension or with recorded BP &gt; 140/90 on at least two occasions prior to admission.</t>
  </si>
  <si>
    <t>Elevation of serum cholesterol requiring dietary or drug treatment. Use field 2.15 (Serum cholesterol) for present value of cholesterol.</t>
  </si>
  <si>
    <t>The presence of peripheral vascular disease, either presently symptomatic or previously treated by intervention or surgery. Include known renovascular disease and aortic aneurysm.</t>
  </si>
  <si>
    <t>A history of cerebrovascular ischaemia. To include transient cerebral ischaemic episodes as well as events with deficit lasting &gt;24 hours.</t>
  </si>
  <si>
    <t>Any form of obstructive airways disease.</t>
  </si>
  <si>
    <t>Creatinine chronically &gt;200 micromol/L.</t>
  </si>
  <si>
    <t>A percutaneous coronary intervention at any time prior to this admission.</t>
  </si>
  <si>
    <t>Coronary artery bypass grafting at any time prior to this admission.</t>
  </si>
  <si>
    <t>Identifies a family history of premature CHD by diagnosis, (males before 55, females before 65).</t>
  </si>
  <si>
    <t>0. Never smoked 
Patient has never smoked. 
1. Ex smoker 
An ex smoker is one who has given up smoking more than one month previously. 
2. Current smoker 
A current smoker is a patient regularly smoking an average of 1 more cigarettes per day, or equivalent. Any cigarettes smoked in the last month classify the patient as a current smoker. 
3. Non smoker - smoking history unknown 
Current a non smoker but past history unknown. 
9. Unknown 
Smoking status uknown.</t>
  </si>
  <si>
    <t>0. Not known diabetic 
Not known diabetic. 
1. Diabetes (dietary control) 
Diabetic not receiving insulin or oral medication. 
2. Diabetes (oral medicine) 
Diabetic receiving oral medication prior to admission. 
3. Diabetes (insulin) 
Diabetic receiving insulin without additional oral medication. 
5. Insulin plus oral medication 
Diabetic receiving insulin and oral medication prior to admission.</t>
  </si>
  <si>
    <t>Use of unfractionated heparin as therapy for ACS or STE AMI either alone or in conjunction with other treatment. 
1. Yes 
If used therapeutically while in hospital.</t>
  </si>
  <si>
    <t>As for unfractionated heparin. 
1. Yes 
If used therapeutically while in hospital.</t>
  </si>
  <si>
    <t>eg. clopidogrel, ticlopidine. 
1. Yes 
If on treatment at admission and drug continued or introduced while in hospital.</t>
  </si>
  <si>
    <t>Excludes use of 2b/3a agents started during PCI. 
1. Yes 
If used therapeutically while in hospital.</t>
  </si>
  <si>
    <t>1. Yes 
If used therapeutically while in hospital.</t>
  </si>
  <si>
    <t>1. Yes 
If on treatment at admission or drug continued or introduced while in hospital.</t>
  </si>
  <si>
    <t>Does not include sublingual nitroglycerine or spray in use on admission and continued or introduced in hospital on an as-needed basis. 
1. Yes 
If on treatment at admission and drug continued or introduced while in hospital.</t>
  </si>
  <si>
    <t>In hospital use.</t>
  </si>
  <si>
    <t>1. Yes 
If on treatment at admission and drug continued or introduced while in hospital.</t>
  </si>
  <si>
    <t>(Includes Eplerenone and Spironolactone). In hospital use.</t>
  </si>
  <si>
    <t>Record if used while in hospital.</t>
  </si>
  <si>
    <t>1. Yes 
Record Yes if used therapeutically in hospital.</t>
  </si>
  <si>
    <t>Identifies if and when aspirin or other antiplatelet drug was first given to patient. 
1. Already on aspirin / antiplatelet drug 
Regular use of aspirin/antiplatelet before this episode. Ignore the administration of additional doses by paramedics. 
2. Aspirin / antiplatelet drug given out of hospital 
Aspirin or other antiplatelet drug started for this episode before admission. Patient not previously taking any antiplatelet drug.</t>
  </si>
  <si>
    <t>Any beta blocker in regular use prior to this admission.</t>
  </si>
  <si>
    <t>Any angiotensin converting enzyme inhibitor or angiotensin receptor blocking agent in regular use prior to this admission.</t>
  </si>
  <si>
    <t>Any statin in regular use prior to this admission.</t>
  </si>
  <si>
    <t>Use of any thienopyridine inhibitor (includes Clopidogrel and Prasugrel) prior to this admission.</t>
  </si>
  <si>
    <t xml:space="preserve">Discharged from hospital on oral beta adrenergic blocker treatment. Patients transferred are not included in analysis of use of secondary prevention drugs. 
1. Yes 
If patient was on the drug at admission and treatment was continued while in hospital. 
4. Not applicable 
For patients who die or are transferred to another hospital.
</t>
  </si>
  <si>
    <t>eg Eplerenone and Spironolactone 
4. Not applicable 
For patients who die or are transferred to another hospital.</t>
  </si>
  <si>
    <t>Discharged from hospital on angiotensin converting enzyme inhibitor or angiotensin receptor blocker. Patients transferred are not included in analysis of use of secondary prevention drugs. 
1. Yes 
If patient was on the drug at admission and treatment was continued while in hospital. 
4. Not applicable 
For patients who die or are transferred to another hospital.</t>
  </si>
  <si>
    <t>Discharged from hospital on a statin. Patients transferred are not included in analysis of use of secondary prevention drugs. 
1. Yes 
If patient was on the drug at admission and treatment was continued while in hospital. 
4. Not applicable 
For patients who die or are transferred to another hospital.</t>
  </si>
  <si>
    <t>4. Not applicable 
For patients who die or are transferred to another hospital</t>
  </si>
  <si>
    <t>Discharged from hospital taking aspirin or other antiplatelet agent. Patients transferred are not included in analysis of use of secondary prevention drugs. 
1. Yes 
If patient was on the drug at admission and treatment was continued while in hospital. 
4. Not applicable 
For patients who die or are transferred to another hospital.</t>
  </si>
  <si>
    <t>Includes date of transfer to another hospital (but not as a day case), and date of death.</t>
  </si>
  <si>
    <t>Refers specifically to further rehabilitation arranged after discharge (as rehabilitation in the sense of lifestyle advice will already have been given). 
8. Not indicated 
Further rehabilitation may not be indicated because of severe co-morbidity etc.</t>
  </si>
  <si>
    <t>The biochemical 'definition' of infarction remains imprecise because of the variations in assay performance. Until a standardised assay becomes available it is recommended that these definitions are used. 
1. Myocardial infarction (ST elevation) 
There will normally be a history consistent with the diagnosis. The diagnosis requires the presence of cardiographic changes of ST elevation consistent with infarction of =&gt;2mm in contiguous chest leads and/or ST elevation of =&gt;1mm ST elevation in 2 or more standard leads. (New LBBB is included.) There must be enzyme or troponin elevation. Where CK is used the peak value should exceed twice the upper limit of the reference range. Where troponin assay is used the locally accepted cut off value should be used. (See Threatened MI). This group includes all patients with STEMI regardless of whether typical changes were evident on the admission of ECG or developed subsequently. 
3. Threatened MI 
After early reperfusion treatment there may be rapid resolution of existing ST eelvation associated with a CK rise less than twice the upper limit of normal or a small troponin release. If only troponin has been measured and is elevated, it is a local decision whether this is recorded as 'Definite infarction' or 'Threatened infarction'. 
4. Acute coronary syndrome (troponin positive) 
ACS troponin positive includes all those patients previously defined as nSTE MI. There must be symptoms consistent with cardiac ischaemia, and there will normally be cardiographic changes consistent with this diagnosis. Troponin elevation above the locally determined reference level is mandatory. 
5. Acute coronary syndrome (troponin negative) 
Use where there are symptoms consistent with cardiac ischemia without troponin release. There must be dynamic ECG changes consistent with fluctuating ischaemia. Synonym unstable angina. 
6. Chest pain of uncertain cause 
Use with any patient admitted with chest pain not accompanied by significant cardiographic change, without enzyme / troponin release, and where no other clear diagnosis emerges. It is likely that at admission there was a high index of clinical suspicion that the pain was cardiac,but this remains unconfirmed. 
7. Myocardial infarction (unconfirmed) 
This diagnosis must only be applied to patients who die in hospital before biochemical confirmation of infarction can be confirmed. 
8. Other diagnosis 
Use where a patient is admitted with clinical suspicion of cardiac pain and where any diagnosis other than cardiac ischaemia is confirmed. 
9. Takotsubo Cardiomyopathy 
Essential criteria: 1) left ventricular wall motion abnormalities, usually apical and midventricular, extending beyond a single coronary artery territory, and 2) absence of obstructive/culprit coronary disease, and 3) ST or T wave abnormalities on the ECG. Non-essential criteria: 4) Dynamic prolongation of the QTc interval, 5) Cardiac enzyme rise, 6) Natriuretic peptide rise, 7) Stressful precipitant. 
11. PCI related MI 
Percutaneous coronary intervention (PCI) related MI is arbitrarily defined by elevation of cTn values (&gt;5 x 99th percentile URL) in patients with normal baseline values (≤99th percentile URL) or a rise of cTn values &gt;20% if the baseline values are elevated and are stable or falling. In addition, either (i) symptoms suggestive of myocardial ischaemia or (ii) new ischaemic ECG changes or (iii) angiographic findings consistent with a procedural complication or (iv) imaging demonstration of new loss of viable myocardium or new regional wall motion abnormality are required.</t>
  </si>
  <si>
    <t>Record if the patient was seen by a cardiologist (or member of clinical team working under the supervision of a consultant cardiologist) during admission.</t>
  </si>
  <si>
    <t>8. Other specialty in same hospital 
Where a patient is transferred to another specialty for a specific reason, such as rehabilitation following a CVA, or nephrologists for dialysis. It does NOT include a transfer from cardiologists to general physicians to continue care of the original event before discharge.</t>
  </si>
  <si>
    <t>Followup refers to a formal outpatient arrangement. 
1. Cardiologist 
Includes cardiology team 
3. No follow up 
Where no arrangement for hospital follow up is made by the discharging hospital. Do not use when patient transferred elsewhere. 
4. Not applicable 
eg patient transferred to another hospital, or death in hospital. 
9. Unknown 
Unknown may be used when patient is referred to another hospital.</t>
  </si>
  <si>
    <t>1. Bereavement 
Learning about the death of loved one, funeral, etc. 
5. Iatrogenic 
Any adverse condition in a patient resulting from treatment by a physician or surgeon. 
6. Other 
Use free text space to record any other stress precipitants not covered in the options 1-5.</t>
  </si>
  <si>
    <t>If time is unknown, please leave blank but record the date.</t>
  </si>
  <si>
    <t>Currently treated for.</t>
  </si>
  <si>
    <t>Past medical history.</t>
  </si>
  <si>
    <t>4. Not applicable 
Use for male patients.</t>
  </si>
  <si>
    <t>Applies to female patients only. 
3. Not applicable 
Use where male patient is concerned.</t>
  </si>
  <si>
    <t>Use for male patients only. 
3. Not applicable 
Use where female patient is concerned.</t>
  </si>
  <si>
    <t>QTc interval &gt;500ms 
1. Yes 
Select this option if QTc interval is &gt;500 ms.</t>
  </si>
  <si>
    <t>&gt;20mmHg 
1. Yes 
Select this option if LVOTO is &gt;20mmHg</t>
  </si>
  <si>
    <t>LVEDP value measured during ventriculography. 
1. Measured 
When this option is selected, please enter the LVEDP value (mmHg) in the populated window.</t>
  </si>
  <si>
    <t>Value in mmHg.</t>
  </si>
  <si>
    <t>Select any that apply from 1-5 options.</t>
  </si>
  <si>
    <t>The date and time when a referral for angiography and possible intervention was made, either locally or to another centre.</t>
  </si>
  <si>
    <t>This field serves to determine reasons behind delays in patients being referred for or having an angiogram following an admission with nSTEMI. The NICE guideline suggest a maximum acceptable delay to angiogram mximum of 96 hours from admission. 
0. None 
Angiogram performed within 96 hours from arrival at the first hospital. 
1. Delay due to comorbid clinical condition/ competing clinical issue 
For example an infection, barrier nursing, active bleeding. 
2. Capacity issues 
Might include delayed transfer to the interventional hospital.</t>
  </si>
  <si>
    <t>Date and time of angiogram either in admitting hospital or in a second hospital, whether or not an intervention is performed.</t>
  </si>
  <si>
    <t>Where this takes place in your hospital during the present admission. Use where first intervention or surgery is performed on site.</t>
  </si>
  <si>
    <t>Coronary intervention during this episode performed either in your hospital or by referral to another hospital. Do not use for primary PCI or rescue which are covered by 3.39 and 3.40</t>
  </si>
  <si>
    <t>The date on which transfer took place for daycase investigation and/or interventional treatment. Arranged daycase transfers are not discharged from hospital. If a patient is discharged (to another hospital) leave this field blank, and use fields 4.01 and 4.16. This allows recording of interval between referral and procedure. Dates for 4.18 and 4.19 will be the same date where PCI follows angiography at the same procedure, but it is likely that for some time angiography in a DGH to be followed by intervention elsewhere. This option will be covered by either 4.17, in the case of a day case transfer or by 4.01 &amp; 4.16 for a patient discharged.</t>
  </si>
  <si>
    <t>For use when a patient is admitted to a DGH, transferred to an interventional centre and returns to the DGH.</t>
  </si>
  <si>
    <t>1. No arrest 
Provides confirmation that patient did not have an arrest. The default option. 
2. Before ambulance arrival 
Implies arrest did not take place in presence of a trained medic / paramedic (specifically called to the scene) and including trained first responders deployed by the ambulance services. 
3. After ambulance arrival 
Implies arrest in the presence of a medic / paramedic. 
7. Elsewhere in hospital 
Refers to OPD, X-ray etc.</t>
  </si>
  <si>
    <t>Date and time of FIRST verified arrest only to be reported. Excludes syncope or profound vagally-mediated bradycardia. Enter date and time of death if resuscitation not attempted.</t>
  </si>
  <si>
    <t>2. VF/pulseless VT 
Also includes any other haemodynamically catastrophic tachyarrythmia 
Also referred to as pulseless electrical activity.</t>
  </si>
  <si>
    <t>Applies only to outcome of the first arrest. This should include arrests in which resuscitation was deemed to be inappropriate. Please enter the fact that resuscitation was not attempted for whatever reason (such as severe co-morbidity). If further arrests occur the outcome will be recorded in the field 'Death in Hospital'. 
1. No return of circulation 
Failed resuscitation. 
2. Return of spontaneous circulation but died in hospital 
Return of a stable circulation with subsequent death in hospital. 
5. Resuscitation not attempted 
This will be a decision normally made in advance of the arrest.</t>
  </si>
  <si>
    <t>This should be used for bleeding following any therapeutic intervention, whether drug (including pre-hospital thrombolysis) or primary PCI (including sheath removal) but not including bleeding complications following repeat angiography/intervention. Use should be limited to bleeding occurring within 24 hours of the finish of any therapeutic intervention. Options are given in order of precedence: use the first option that applies. 
1. Intracranial bleeding 
Of any severity. Should ideally be confirmed by scanning. 
2. Retroperitoneal haemorrhage 
Of any severity. Should ideally be confirmed by scanning. 
3. Any bleed with Hb fall &gt; 5g 
From any site except options 1 and 2.</t>
  </si>
  <si>
    <t>An event occurring during this admission. Ischaemic pain or other symptoms consistent with acute cardiac ischaemia (eg sweating, nausea, hypotension) persisting until relieved by analgesia or nitrates, accompanied by new cardiographic changes (new ST elevation or depression or T wave changes in the territory of the initial event) These features must be accompanied by new elevation of CK or other acute marker of cardiac necrosis to more than the upper limit of normal or an increase to a value &gt;= 50% greater than the last recorded value.</t>
  </si>
  <si>
    <t>1. From MI 
From all causes attributable to index event; whether due to VF or cardiogenic shock. 
2. From complication of treatment 
Death from heamorrhagic stroke or other bleed as a result of treatment. 
4. Other cardiac cause 
Death due to heart failure or arrhythmia etc, where there was NO acute coronary event leading to this admission, or occurring during the admission but where the patient had been logged in MINAP.</t>
  </si>
  <si>
    <t>Treatment given during the first 24 hours (or longer), even if this regime is subsequently changed. Each insulin regime may be in combination with oral therapy. Diabetic treatment should be recorded regardless of whether the patient is known to be diabetic or presents for the first time with hyperglycaemia. 
0. None 
No pharmacological diabetic treatment (either oral or by injection) was given during the admission. See option 7. 
1. Glucose insulin regime 
Insulin by pump with additional IV glucose according to local protocol. 
2. Insulin pump 
Insulin by pump. 
3. Multi dose insulin 
3 or more individual doses of subcutaneous insulin / 24 hours, either as regular doses or sliding scale insulin. This may be a continuation of the preadmission regime where 3 or more doses / day was used. 
4. Other pre-admission insulin regime 
Insulin regime of 2 or less doses per 24 hours. 
5. Oral medication only 
Any form of oral medication without insulin. 
7. Diet only 
For known diabetics continuing (low carbohydrate) diet without additional medication.</t>
  </si>
  <si>
    <t>Oral therapy may be given in combination with insulin. 
1. Multi dose insulin regime 
Insulin given three or more times daily. 
2. Other insulin regime 
Insulin less than three times daily. 
3. Oral medication 
Any oral medication used without insulin. 
5. Diet only 
A low carbohydrate diet for diabetes. 
6. Not applicable 
For patients who die or are transferred to another hospital</t>
  </si>
  <si>
    <t>The date/time of start of any insulin infusion.</t>
  </si>
  <si>
    <t>The first systolic blood pressure recorded after admission to hospital. The patient should be in a stable cardiac rhythm, ie sinus or chronic AF. Where the presenting rhythm is a treatable tachyarrhythmia, the first stable SBP after treatment should be used.</t>
  </si>
  <si>
    <t>A part of the GRACE score. The worst category developing during the admission should be used. 
3. Pulmonary oedema 
Extensive lung crepitations consistent with pulmonary oedema, or confirmatory X ray evidence.
4. Cardiogenic shock 
Hypotension, poor tissue perfusion and oliguria due to venticular dysfunction in the presence of raised filling pressures. 
8. Not applicable 
Where patient dies or is transferred early in the event.</t>
  </si>
  <si>
    <t>The heart rate recorded from the first ECG after admission to hospital, whilst in a stable cardiac rhythm ie sinus rhythm, or chronic AF. In complete heart block record ventricular rate. Where the presenting rhythm is a treatable tachyarrhythmia, the first stable heart rate after treatment should be used.</t>
  </si>
  <si>
    <t>Weight in kgs to derive BMI.</t>
  </si>
  <si>
    <t>Height in cms to derive BMI.</t>
  </si>
  <si>
    <t>Identifies if cardiac biomarkers are raised during the acute phase of this admission. The local reference limit should be confirmed with your clinical chemistry department. 
0. No 
An absence of any rise in cardiac bio-markers (usually troponin) to a value above the 99th centile of the upper reference limit for the assay used. 
1. Yes 
A rise in cardiac bio-markers (usually troponin) with at least one value above the 99th centile of the upper reference limit for the assay used. 
9. Unknown 
If the patient dies before bloods are taken, enter Unknown.</t>
  </si>
  <si>
    <t>Glucose taken on admission (not necessarily fasting).</t>
  </si>
  <si>
    <t>Performance of an exercise test during this admission. 
2. Planned after discharge 
Only use this option when firm arrangements are in place before discharge.</t>
  </si>
  <si>
    <t>This field allows to record any value, whether with decimal places or an integer, BUT remember to record the type of assay used (field 3.37).</t>
  </si>
  <si>
    <t>Recorded within 24 hours of admission, (micromol/L).</t>
  </si>
  <si>
    <t>Performed at this admission. 
2. Planned after discharge 
Only use this option when firm arrangements are in place before discharge.</t>
  </si>
  <si>
    <t>Troponin assay used.</t>
  </si>
  <si>
    <t>Recorded within 24 hours of admission; expected range would be 50-250 (g/dL).</t>
  </si>
  <si>
    <t>Performance of an echocardiograph during this admission. 
2. Planned after discharge 
Only use this option when firm arrangements are in place before discharge.</t>
  </si>
  <si>
    <t>A sample taken within 24 hours of admission.</t>
  </si>
  <si>
    <t>Left ventricular ejection fraction measured during this admission by echo, angio, radionuclide or MR study. 
1. Good 
&gt;=50% 
2. Moderate 
30-49% 
3. Poor 
&lt;30%</t>
  </si>
  <si>
    <t>2. Planned after discharge 
Only use this option when firm arrangements are in place before discharge.</t>
  </si>
  <si>
    <t>This refers to treatment given in your hospital. 
2. pPCI in-house 
Primary PCI for STE MI. Includes patients presenting with a clear history of AMI and LBBB. 
3. Referred for consideration for pCPI elsewhere 
Intended primary PCI for STEMI/LBBB. At the time of referral (or data entry) the reperfusion treatment actually performed may not be known. These cases will subsequently be linked with the interventional hospital record. 
4. pPCI already was performed at the interventional hospital 
This is for use by non-interventional hospitals only. Use this option when a patient comes to you for the first time following primary PCI elsewhere.</t>
  </si>
  <si>
    <t>The ECG appearances upon which a decision to offer reperfusion treatment including primary PCI, was based. This can include any 12 lead ECG performed in the pre-hospital setting. If ST elevation consistent with infarction is recorded on any ECG during the admission, regardless of treatment, the discharge diagnosis should be Myocardial Infarction (ST elevation). 
0. No acute changes 
ECG is normal or unchanged from one recorded before this admission. 
1. ST segment elevation 
Appearances considered typical of acute ST elevation myocardial infarction. 
2. Left bundle branch block 
New LBBB. Whether or not LBBB is 'new' causes practical difficulties. In order to confirm this it is ncessary to have evidence that it did not exist before the event, by comparing with previous ECGs. Unless there is definite ST segment elevation in addition to LBBB, the admission diagnosis for a patient with LBBB of uncertain duration has to be Acute Coronary Syndrome. 
3. ST segment depression 
Any degree of ST segment depression involving more than one lead without any ST elevation (except a VR). 
4. T wave changes only 
Includes non Q wave infarction. 
5. Other acute abnormality 
Other ECG abnormality related to this acute event.</t>
  </si>
  <si>
    <t>Must be stable feature on ECGs during admission. NICE MI secondary prevention audit criteria. Persistent not transient prolongation.</t>
  </si>
  <si>
    <t>The purpose of this field is to permit identification of STE MI not originating in the community, in order that such patients can be excluded, where appropriate, from call to needle and call to balloon analyses. 
1. Onset of STEMI while patient not in hospital (STE on first ECG) 
This implies that ST elevation was found on first ECG performed in an ambulance or other medical facility (GP surgery etc) before arrival at the first hospital or on the first ECG recorded in hospital for a self presenter. If no ECG was taken prior to arrival at the first hospital (whether admitted or not) and first ECG recorded in hospital shows ST elevation then it should be assumed that STEMI developed before reaching hospital. This option should also be selected where an ECG was not considered diagnostic before admission, but STE is diagnosed on arrival at A&amp;E. 
2. STE first recorded on a subsequent ECG in, (or before arrival at) a non-interventional hospital 
The word subsequent applies to any ECG taken after an initial non-diagnostic ECG was performed in the ambulance or at the non-interventional hospital. This group of patients will have arrived in hospital without a diagnosis of STE MI, and then develop ST segment elevation after hospital arrival (whether admitted or not). The subsequent ECG may be at any time after admission to hospital. This option covers a spectrum from patients initially presenting with features consistent with ACS who go on to develop STEMI through to patients who are admitted for some other condition who develop STEMI while in hospital. 
3. STE first recorded on a subsequent ECG in, (or before arrival at) the interventional hospital 
The word subsequent applies to any ECG taken after an initial non-diagnostic ECG was performed in the ambulance or at the interventional hospital. This group of patients will have arrived in hospital without a diagnosis of STE MI, and then develop ST segment elevation after hospital arrival (whether admitted or not). The subsequent ECG may be at any time after admission to hospital. This option covers a spectrum from patients initially presenting with features consistent with ACS who go on to develop STEMI through to patients who are admitted for some other condition who develop STEMI while in hospital.</t>
  </si>
  <si>
    <t>Enter the area having the most extensive ST segment changes. 
5. Indeterminate 
Use in the presence of very extensive changes.</t>
  </si>
  <si>
    <t>Reperfusion treatment refers to primary PCI and thrombolytic treatment and applies only to patients with ST elevation infarction. Where there is more than one contraindication to treatment you can only enter one option, with 'Too late' having priority over all the others. 
0. None 
This is the default value which should be changed to the appropriate option. 
1. Ineligible ECG 
No ECGs show unequivocal ST elevation or LBBB - nb: This choice is NOT compatible with an initial diagnosis of Definite MI because that diagnosis implies that the ECG must have been diagnostic of ST elevation infarction. 
2. Too late 
A decision made in light of a local protocol. It may be checked against other recorded delays where initial diagnosis is definite myocardial infarction. 
3. Risk of haemorrhage 
Includes risk of bleeding from all sites and after prolonged resuscitation. 
4. Uncontrolled hypertension 
An appropriate contraindication, especially in older people. 
5. Administrative failure 
To be used where, in the opinion of a senior clinician, reperfusion treatment was withheld incorrectly. 
6. Elective decision 
To be used where a decision was made not to treat a patient (severe coexisting morbidity, or dying). 
8. Other 
Use for any contraindication not covered by other options. 
9. Unknown 
Use when eligible patient fails to receive reperfusion treatment without a stated reason.</t>
  </si>
  <si>
    <t>Code for interventional centre (see field 1.01 for valid codes)</t>
  </si>
  <si>
    <t>Place of assessment after arrival at non interventional hospital. 
0. No contact with a non interventional hospital 
Where a hospital provides a less than 24/7 interventional service, it should be categorised into interventional / non-interventional depending on whether the lab is open at the time of presentation. 
1. Patient remains in ambulance 
Ambulance parked in hospital grounds in order to facilitate assessment by a member of hospital staff 
2. A&amp;E 
Patient is moved into A&amp;E for assessment. 
3. Acute assessment unit 
Other non cardiac specific ward. 
4. CCU / cardiac facility 
Cardiac facility. Any area with specialised nursing staff 
5. Self referral 
Patient made own way to non interventional hospital. 
6. Already in hospital 
Admitted prior to this event. Eg., Already in hospital with ACS, and develops new symptoms with ST elevation. Or, after admission with ACS, transferred for intervention as part of routine care for ACS.</t>
  </si>
  <si>
    <t>Date and time of arrival of ambulance at non interventional hospital. Date and time of arrival (when the wheels stop turning) at non interventional hospital. Where a hospital does not provide 24/7 intervention it is a non interventional' hospital outside of these hours.</t>
  </si>
  <si>
    <t>Intended reperfusion treatment after assessment at interventional centre 
2. Rescue PCI 
A procedure for continuing symptoms / features of non reperfusion for STEMI. 
3. Thrombolytic treatment 
Note: if intended reperfusion treatment was with lytic drug - which was not given - use MINAP 3.08 to explain why. If lysis used, existing MINAP fields will cover. 
4. Other coronary intervention 
Covers all interventions other than for acute management of STEMI, eg. elective intervention for STEMI / nSTEMI or for new symptoms.</t>
  </si>
  <si>
    <t>Intended treatment may not necessarily occur; lab may be unavailable etc.</t>
  </si>
  <si>
    <t>0. Not applicable 
Where angiography has been performed. 
1. Diagnosis not ACS 
Another diagnosis - not an acute coronary syndrome - was established. 
4. Complication before angio could be performed 
An acute medical event resulting in cancellation of a planned angiogram / intervention. 
5. Angio inappropriate due to co-morbidity 
Patient co-morbidity made angio inappropriate. For use where there is advanced malignancy, dementia, progressive neurological disease or other conditions having an immediate impact on prognosis. Includes other clinical reasons identified by the clinician. 
6. Technical failure 
Any operator related failure, including failure of arterial access. 
7. Lab unavailable 
Access to lab not possible at a time when lab normally available. 
8. Other 
Including absent staff or equipment problems.</t>
  </si>
  <si>
    <t>0. Not applicable 
Where pPCI or other coronary intervention has been performed. 
1. Patient refused 
Patient refused intervention after angio 
2. Patient died 
Patient dies after angio 
3. Complication before PCI could be performed 
An acute medical event preventing intended procedure from starting 
4. PCI felt to be inappropriate 
eg Because of co-morbidity, eg., acute VSD, cardiac rupture; acute MR; coronary spasm, spontaneous dissection; thrombus treated with drug therapy (e.g. ReoPro and heparin), etc 
7. Technical failure 
Any technical / operator failure after starting interventional procedure</t>
  </si>
  <si>
    <t>Delay before treatment can occur at any time from the moment of arrival of the ambulance crew. Where it is policy for prehospital treatment to be given, any of the reasons for delay can be used by the paramedic crew. Applies to all forms of reperfusion treatment. 
0. No 
There was no operational delay regardless of the time to treatment. 
1. Sustained hypertension 
As defined by local protocol. 
2. Clinical concern about recent cerebrovascular event or surgery 
Where delay results from need to check on significance of recent cerebrovascular event or operative procedure. 
3. Delay obtaining consent 
Where patient requests delay. Use only when the patient wishes to take time to consider treatment options. 
4. Initial ECG ineligible 
Where, after an initially ineligible ECG, reperfusion treatment is used after development of ST elevation. These patients are not included in DTN and CTN analyses. 
5. Cardiac arrest 
Cardiac arrest includes an arrest occurring before arrival in hospital. 
6. Obtaining consent for therapeutic trial 
Consent for a therapeutic trial. Use only for an approved study. 
7. Hospital administrative failure 
Includes any valid procedural reason why treatment was delayed in hospital. This would include instances of misdiagnosis/misinterpretations of ECG. 
8. Ambulance procedural delay 
This includes any pre-hospital delay outside the control of the ambulance service, eg incorrect address, difficulty finding address, unable to gain entry to patient’s house, patient reasons eg initial refusal to go to hospital or extended domestic arrangements, adverse weather conditions, stabilising the patient, crew had to wait for boat, helicopter delay, wait for police to gain entry, failure to cannulate. 
9. Other 
Use for any delay not covered by other options 
10. Ambulance 12 lead ECG not diagnostic of STEMI 
When initial ambulance 12 lead ECG is non diagnostic of STEMI. 
11. Consideration of primary PCI 
Where consideration for primary PCI led to a delay in providing thrombolysis. 
12. Ambulance administrative delay 
When initial ambulance 12 lead ECG is diagnostic of STEMI but patient outwith local criteria for paramedic thrombolysis. 
15. Pre-PCI complication 
Includes cardiogenic shock and insertion of IABP and ventilation. 
17. Convalescent STEMI 
Acute coronary syndrome with or without enzyme release and a history typical of acute myocardial infarction. Patients whose initial presentation was STEMI, but whose PCI is being performed later during the hospital stay are included in this group. (Excludes patients having PCI in the throws of an ongoing STEMI).</t>
  </si>
  <si>
    <t>The agent used first for thrombolytic treatment.</t>
  </si>
  <si>
    <t>1. Before admission to hospital 
Treatment before reaching hospital regardless of who initiated treatment. 
2. In A&amp;E 
Regardless of who initiated treatment there. 
3. In CCU (direct admission) 
A patient who enters CCU directly from an ambulance without assessment by hospital clinical staff before arrival. 
4. In CCU (showtrack) 
Implies admission via A&amp;E or other assessment unit where a diagnosis of definite infarction was made, followed by transfer to CCU where thrombolytic treatment was initiated. 
5. Elsewhere in hospital 
Includes acute admission units, general medical wards and catheter laboratories.</t>
  </si>
  <si>
    <t>Further emergency reperfusion treatment where initial treatment may have failed. If a patient has thrombolytic treatment in a DGH and is transferred to an interventional centre for rescue PCI, the interventional centre should enter Initial reperfusion treatment = 0. None (as it refers to their hospital) and then Additional reperfusion treatment = 1. Rescue PCI in house. 
1. Emergency PCI for acute STEMI for failed thrombolysis - commonly performed for failure of ST segment resolution or continuing ischaemic symptoms following lytic treatment. Performed in this hospital for either patients admitted directly or transferred from another hospital. 
2. Intended rescue PCI. At the time of referral (or data entry) the treatment performed may not be known. 
3. Elective PCI performed in the acute setting following lytic treatment for STEMI (or new LBBB). 
4. Use where a second thrombolytic is given for perceived failure of reperfusion. Do not use when another lytic is substituted for streptokinase because of adverse effects occurring during SK infusion.</t>
  </si>
  <si>
    <t>As documented in case record. NICE MI secondary prevention audit criteria.</t>
  </si>
  <si>
    <t>Mandatory - always complete</t>
  </si>
  <si>
    <t xml:space="preserve"> Mandatory - always complete</t>
  </si>
  <si>
    <t>Derived field</t>
  </si>
  <si>
    <t>The same value as SerumGlucose</t>
  </si>
  <si>
    <t>Call to Hospital/Balloon</t>
  </si>
  <si>
    <t>Call to Needle/Balloon</t>
  </si>
  <si>
    <t>ReperfusionTreatment minus SymptomOnset in seconds</t>
  </si>
  <si>
    <t>ReperfusionTreatment minus CallForHelp in seconds</t>
  </si>
  <si>
    <t>ReperfusionTreatment minus ArrivalAtHospital in seconds</t>
  </si>
  <si>
    <t>ArrivalAtHospital minus CallForHelp in seconds</t>
  </si>
  <si>
    <t>ArrivalAtHospital minus SymptomOnset in seconds</t>
  </si>
  <si>
    <t>NB: Not formally part of MINAP dataset. These fields will be populated when Discharge diagnosis  9. Takotsubo cardiomyopathy is selected.</t>
  </si>
  <si>
    <t xml:space="preserve">Field name </t>
  </si>
  <si>
    <t>Options</t>
  </si>
  <si>
    <t>Definition</t>
  </si>
  <si>
    <t>Format</t>
  </si>
  <si>
    <t>Select all the apply from options 1-6</t>
  </si>
  <si>
    <t>Text (1-6 multi value)</t>
  </si>
  <si>
    <t xml:space="preserve">Lerning about the death of loved one, funeral, etc. </t>
  </si>
  <si>
    <t>Any adverse condition in a patient resulting from treatment by a physician or surgeon.</t>
  </si>
  <si>
    <t xml:space="preserve">Use free text space to record any other stress precipitants not covered in the options 1-5. </t>
  </si>
  <si>
    <t>Stress precipitant - other</t>
  </si>
  <si>
    <t xml:space="preserve">Date/time of stressful precipitant </t>
  </si>
  <si>
    <t xml:space="preserve">If time is unknown, please leave blank but record the date. </t>
  </si>
  <si>
    <t>DD/MM/YYYY HH/MM</t>
  </si>
  <si>
    <t>Regional LV dysfunction distribution - other</t>
  </si>
  <si>
    <t>Previous history of Takotsubo Cardiomyopathy (recurrence)</t>
  </si>
  <si>
    <t>Family history of Takotsubo Cardiomyopathy</t>
  </si>
  <si>
    <t>Past medical history</t>
  </si>
  <si>
    <t>Hormonal status (female patients)</t>
  </si>
  <si>
    <t>Use for male patients</t>
  </si>
  <si>
    <t xml:space="preserve">HRT or oral contraceptive </t>
  </si>
  <si>
    <t>Applies to female patients only</t>
  </si>
  <si>
    <t xml:space="preserve">3. Not applicable </t>
  </si>
  <si>
    <t>Use where male patient is concerned</t>
  </si>
  <si>
    <t>Use for male patients only</t>
  </si>
  <si>
    <t>Use where female patient is concerned</t>
  </si>
  <si>
    <t>QTc interval</t>
  </si>
  <si>
    <t>QTc interval &gt;500ms</t>
  </si>
  <si>
    <t>Select this option if QTc interval is &gt;500 ms</t>
  </si>
  <si>
    <t>Atrial tachycardia or fibrillation</t>
  </si>
  <si>
    <t>Ventricular tachycardia or fibrillation</t>
  </si>
  <si>
    <t xml:space="preserve">0. No </t>
  </si>
  <si>
    <t>&gt;20mmHg</t>
  </si>
  <si>
    <t>Select this option if  LVOTO is &gt;20mmHg</t>
  </si>
  <si>
    <t xml:space="preserve">LVEDP </t>
  </si>
  <si>
    <t>LVEDP value measured during ventriculography</t>
  </si>
  <si>
    <t xml:space="preserve">1. Measured </t>
  </si>
  <si>
    <t xml:space="preserve">When this option is selected, please enter the LVEDP value (mmHg) in the populated window. </t>
  </si>
  <si>
    <t>plus 2n</t>
  </si>
  <si>
    <t>Cardiac Magnetic Resonance Imaging</t>
  </si>
  <si>
    <t>Text (1-5 multiple values)</t>
  </si>
  <si>
    <t xml:space="preserve">2. Noradrenaline </t>
  </si>
  <si>
    <t xml:space="preserve">3. Adrenaline </t>
  </si>
  <si>
    <t xml:space="preserve">5. Levosimendan </t>
  </si>
  <si>
    <t>Intraaortic balloon pump support</t>
  </si>
  <si>
    <t>10.3.2</t>
  </si>
  <si>
    <t>Stemi</t>
  </si>
  <si>
    <t>Stemi &amp; nStemi</t>
  </si>
  <si>
    <t>nStemi</t>
  </si>
  <si>
    <t>Available only if Admission Method = 4. Inter-hospital transfer for specific treatment</t>
  </si>
  <si>
    <t>Age at Admission</t>
  </si>
  <si>
    <t>Numeric (Integer)</t>
  </si>
  <si>
    <t>Primary care trust</t>
  </si>
  <si>
    <t>If admission diagnosis = 1 and Reason treatment not given = 0:   This patient has an admission diagnosis of definite myocardial infarction. You have said the patient was not reperfused, but also that there was no contraindication to therapy, which means that this record will be counted as a failure to provide the appropriate therapy. Please check that this is correct. If there was a contraindication to therapy, enter it in REASON TREATMENT NOT GIVEN.
If admission diagnsis = 1 and Reason treatment not given  = 1:  You have said the admission diagnosis was Definite MI but the ECG was Ineligible. This combination is not permitted. A definite MI by definition has ST elevation on the ECG.</t>
  </si>
  <si>
    <t>Query sent regarding presence of validation on form but not on import.</t>
  </si>
  <si>
    <t>Validation change</t>
  </si>
  <si>
    <t>Added in missing validation</t>
  </si>
  <si>
    <t>Added in text for definition</t>
  </si>
  <si>
    <t>Removed line</t>
  </si>
  <si>
    <t>Removed admission date (part of Arrival date/time)</t>
  </si>
  <si>
    <t>Removed admission time (part of Arrival date/time)</t>
  </si>
  <si>
    <t>C1</t>
  </si>
  <si>
    <t>Field type change</t>
  </si>
  <si>
    <t>Added in Numeric (Integer)</t>
  </si>
  <si>
    <t>Added in dataset items</t>
  </si>
  <si>
    <t>Added in missing dataset items (0. No, 1. Yes, 9. Unknown)</t>
  </si>
  <si>
    <t>Not a dataset item</t>
  </si>
  <si>
    <t>Added in field importance</t>
  </si>
  <si>
    <t>Set to "Not a dataset item"</t>
  </si>
  <si>
    <t>Admission after treatment for STEMI elsewhere? (Initial dx)</t>
  </si>
  <si>
    <t>Interventional centre (Initial dx)</t>
  </si>
  <si>
    <t>Return date (Initial dx)</t>
  </si>
  <si>
    <t>Must be valid date. Cannot be in the future. 
Only available if "Admission after treatment for STEMI elsewhere" is "Yes"</t>
  </si>
  <si>
    <t>Only available when AdmissionDiagnosis is 3. Acute coronory syndrome</t>
  </si>
  <si>
    <t>Valid date&gt;1/1/2000 and &lt;=Today.  
If a date is entered, a time must be also.  Must be a valid date and time and before the admission date</t>
  </si>
  <si>
    <t>If a date is entered, a time must be also.  
Must be a valid date and time and before the date of admission and after the onset of symptoms</t>
  </si>
  <si>
    <t>If a date is entered, a time must be also.  
Must be a valid date and time and before the date of admission and after the onset on symptoms and call for help</t>
  </si>
  <si>
    <t>If a date is entered, a time must be also.  
Must be a valid date and time and before the admission date and after onset of symptoms and call for help and arrival of first responder</t>
  </si>
  <si>
    <t>After admission date</t>
  </si>
  <si>
    <t>Before admission date</t>
  </si>
  <si>
    <t>Corrected validation</t>
  </si>
  <si>
    <t>Before admission date, before arrival of first responder</t>
  </si>
  <si>
    <t>Ambulance PRF Number.  Available for direct data entry only.</t>
  </si>
  <si>
    <t>Ambulance trust code (3 letter code) + Ambulance PRF/CAD Number + Call for help.  Populated on import.  Calculated on save.  Read only.</t>
  </si>
  <si>
    <t>Removed validation</t>
  </si>
  <si>
    <t>Option 4 is hidden when admission diagnosis is 1. Definite myocardial infarction</t>
  </si>
  <si>
    <t>If Initial Reperfusion treatment = 1 / 2 / 3 and ECG Determining Treatment is NOT 1 or 2:  "Was reperfusion treatment given in the absence of ST elevation or LBBB? Please check."</t>
  </si>
  <si>
    <t>Following fields removed/blanked if option 4 or 9 or blank:
CoronaryAngiography
Delay to performance of Angiogram
Interventional centre
Coronary Intervention
Transfer date
Return date
Referral date/time
Local angiography date/time
Angiography performed yes/no radio button
Patient returned yes/no radio button
Date of first intervention/surgery performed locally</t>
  </si>
  <si>
    <t>Added validation to options 1/2/3</t>
  </si>
  <si>
    <t>Information on which fields to be read only/blanked if 4 / 9 / ""</t>
  </si>
  <si>
    <t>Added validation to optoins 2 / 3</t>
  </si>
  <si>
    <t>Added validation to options 4 / 9 / ""</t>
  </si>
  <si>
    <t>If Initial Reperfusion treatment = 1 / 2 / 3 and ECG Determining Treatment is NOT 1 or 2:  "Was reperfusion treatment given in the absence of ST elevation or LBBB? Please check."
Display treatment times (OTN, CTN, DTN, CTH, OTH) if option 1.</t>
  </si>
  <si>
    <t>Added validation option 1</t>
  </si>
  <si>
    <t>Display treatment times (OTN, CTN, DTN, CTH, OTH) if option 1.</t>
  </si>
  <si>
    <t>Added validation option 2</t>
  </si>
  <si>
    <t>Display treatment times (OTB, CTB, DTB, CTH, OTH) if option 1.</t>
  </si>
  <si>
    <t>If Initial Reperfusion treatment = 1 / 2 / 3 and ECG Determining Treatment is NOT 1 or 2:  "Was reperfusion treatment given in the absence of ST elevation or LBBB? Please check."
Display PCI treatment times (OTB, CTB, DTB, CTH, OTH) if option 2.</t>
  </si>
  <si>
    <t>LVEDP Value</t>
  </si>
  <si>
    <t>Numeric (real)</t>
  </si>
  <si>
    <t>Added field</t>
  </si>
  <si>
    <t>Takotsubo field</t>
  </si>
  <si>
    <t>Added LVEDP Value field to Takotsubo (if measured, value is submitted) - no line to show this field</t>
  </si>
  <si>
    <t>Glucose 1 Hour</t>
  </si>
  <si>
    <t>Glucose 2 Hour</t>
  </si>
  <si>
    <t>Glucose 3 Hour</t>
  </si>
  <si>
    <t>Glucose 4 Hour</t>
  </si>
  <si>
    <t>Glucose 5 Hour</t>
  </si>
  <si>
    <t>Glucose 6 Hour</t>
  </si>
  <si>
    <t>Glucose 7 Hour</t>
  </si>
  <si>
    <t>Glucose 8 Hour</t>
  </si>
  <si>
    <t>Glucose 9 Hour</t>
  </si>
  <si>
    <t>Glucose 10 Hour</t>
  </si>
  <si>
    <t>Glucose 11 Hour</t>
  </si>
  <si>
    <t>Glucose 12 Hour</t>
  </si>
  <si>
    <t>Glucose 13 Hour</t>
  </si>
  <si>
    <t>Glucose 14 Hour</t>
  </si>
  <si>
    <t>Glucose 15 Hour</t>
  </si>
  <si>
    <t>Glucose 16 Hour</t>
  </si>
  <si>
    <t>Glucose 17 Hour</t>
  </si>
  <si>
    <t>Glucose 18 Hour</t>
  </si>
  <si>
    <t>Glucose 20 Hour</t>
  </si>
  <si>
    <t>Glucose 22 Hour</t>
  </si>
  <si>
    <t>Glucose 24 Hour</t>
  </si>
  <si>
    <t>Hyperglycaemia fields</t>
  </si>
  <si>
    <t>Added titles</t>
  </si>
  <si>
    <t>Added titles of 24 hour glucose fields</t>
  </si>
  <si>
    <t>Potassium at Admission</t>
  </si>
  <si>
    <t>Potassium at arrhythmia</t>
  </si>
  <si>
    <t>Potassium at 24h</t>
  </si>
  <si>
    <t>Removed line for UDF (new application not taking UDF fields)</t>
  </si>
  <si>
    <t>Correct tab numbers</t>
  </si>
  <si>
    <t>Replaced field order with tab order</t>
  </si>
  <si>
    <t>Field sequence in Section</t>
  </si>
  <si>
    <t>Treatment</t>
  </si>
  <si>
    <t>Date/Time of Reperfusion or Date/Time of Balloon inflation</t>
  </si>
  <si>
    <t>Group within Section</t>
  </si>
  <si>
    <t>History</t>
  </si>
  <si>
    <t>Examinations</t>
  </si>
  <si>
    <t>Tests</t>
  </si>
  <si>
    <t>Drugs</t>
  </si>
  <si>
    <t>On Admission</t>
  </si>
  <si>
    <t>In Hospital</t>
  </si>
  <si>
    <t>On Discharge</t>
  </si>
  <si>
    <t>Complications</t>
  </si>
  <si>
    <t>Investigations/Interventions</t>
  </si>
  <si>
    <t>TransferDate (transferdatedaycase)</t>
  </si>
  <si>
    <t>IntervCentre (referralcentre)</t>
  </si>
  <si>
    <t>At Discharge</t>
  </si>
  <si>
    <t>NICE MI</t>
  </si>
  <si>
    <t>Hyperglycaemia</t>
  </si>
  <si>
    <t>Takotsubo</t>
  </si>
  <si>
    <t>Coronary Angiography</t>
  </si>
  <si>
    <t>Calculated Fields</t>
  </si>
  <si>
    <t>All Tabs</t>
  </si>
  <si>
    <t>New tabs for new application</t>
  </si>
  <si>
    <t>Changed names of tabs, moved fields into correct order on tabs</t>
  </si>
  <si>
    <t>New Column</t>
  </si>
  <si>
    <t>Added in new column to show how fields should be grouped on the tabs and what the group should be called</t>
  </si>
  <si>
    <t>Field order on tab</t>
  </si>
  <si>
    <t>Added in new column to show the order of the fields on the tab</t>
  </si>
  <si>
    <t>THIS FIELD NAME MAY BE WRONG.</t>
  </si>
  <si>
    <t>Added in csv order</t>
  </si>
  <si>
    <t>TransferDate</t>
  </si>
  <si>
    <t>HIDDEN</t>
  </si>
  <si>
    <t>This is a legacy field, to be migrated only and stored</t>
  </si>
  <si>
    <t>Changed to Hidden</t>
  </si>
  <si>
    <t>Legacy field to be on a hidden tab, for migration only</t>
  </si>
  <si>
    <t>Must be a number between CholesterolMin and CholesterolMax (set in keyword docs) (between 1.5 and 25)</t>
  </si>
  <si>
    <t>6 character GP Practice code</t>
  </si>
  <si>
    <t>Must be a number between 140 and 220</t>
  </si>
  <si>
    <t>Must be a number between 30 and 180</t>
  </si>
  <si>
    <t>Numeric (Real)</t>
  </si>
  <si>
    <t>Display all hospitals</t>
  </si>
  <si>
    <t>Calculated</t>
  </si>
  <si>
    <t>Calculated for display</t>
  </si>
  <si>
    <t>Extra fields for hospitals to use to calculate BMI - height and weight can be entered here in stones/feet</t>
  </si>
  <si>
    <t>Radio button to help determine which fields to display</t>
  </si>
  <si>
    <t>Dataset Version</t>
  </si>
  <si>
    <t>v10.3</t>
  </si>
  <si>
    <t>Fixed text field - must always be "v10.3" for this dataset</t>
  </si>
  <si>
    <t>Please use the time recorded by the ambulance service, not the time of the first ECG, nor the time of registration in A&amp;E. Use A&amp;E registration time if patient self presented in A&amp;E or time of ambulance arrival at hospital if a  direct admission. Even if precise times are unknown, and the patient does not receive reperfusion treatment, you MUST enter the date of admission to hospital. Time of arrival in hospital is the time of arrival of the ambulance at the front door. For interventional centres is Date/time of arrival at interventional centre. Where transferred for primary PCI use 3.46 for date/time of arrival at non interventional hospital</t>
  </si>
  <si>
    <t>Where a patient is transferred to another specialty for a specific reason, such as rehabilitation following a CVA, or nephrologists for dialysis. It does NOT include a transfer from cardiologists to general physicians to continue care of the original event before discharge.</t>
  </si>
  <si>
    <t>Arrival at hospital</t>
  </si>
  <si>
    <t>Added help</t>
  </si>
  <si>
    <t>Missing help</t>
  </si>
  <si>
    <t>Discharge destination</t>
  </si>
  <si>
    <t>Missing help for option 8</t>
  </si>
  <si>
    <t>Coronary angiography performed or arranged, but not as part of the initial reperfusion strategy.
1. Protocol driven investigation performed in this hospital
Angiography indicated on basis of risk factors
2. Symptom driven investigation performed in this hospital
Angiography performed for continuing symptoms.
3. Protocol driven investigation performed at another hospital
Angiography indicated on the basis of risk factors.  The hospital may be within or outside your own Trust.
4. Symptom driven investigation performed at another hospital
Angiography indicated for continuing symptoms. The hospital may be within or outside your own Trust.
5. Planned after discharge
Only use this option when firm arrangements are in place before discharge.
6. Not applicable
For use where there is advanced malignancy, dementia, progressive neurological disease, or other conditions having an immediate impact on prognosis. Includes other clinical reasons identified by the clinician.</t>
  </si>
  <si>
    <t>A classification of the sex of a PERSON.
The classification is phenotypical rather than genotypical, i.e. it does not provide codes for medical or scientific purposes.
One of the fields used to identify the patient in the absence of NHS Number.
0. Not known
To be used where patient's gender is unknown (ie., you have not met the patient).
9. Not specified - to be used where patient sex is indeterminate (eg in neonates).</t>
  </si>
  <si>
    <t>Fixed help</t>
  </si>
  <si>
    <t>Corrected help text</t>
  </si>
  <si>
    <r>
      <rPr>
        <b/>
        <sz val="11"/>
        <color theme="0"/>
        <rFont val="Arial"/>
        <family val="2"/>
      </rPr>
      <t xml:space="preserve">Version: </t>
    </r>
    <r>
      <rPr>
        <sz val="11"/>
        <color theme="0"/>
        <rFont val="Arial"/>
        <family val="2"/>
      </rPr>
      <t xml:space="preserve"> </t>
    </r>
  </si>
  <si>
    <t>Dataset</t>
  </si>
  <si>
    <t>Myocardial Ischaemia National Audit Programme (MINAP)</t>
  </si>
  <si>
    <t xml:space="preserve">Review Date:  </t>
  </si>
  <si>
    <t>See change history</t>
  </si>
  <si>
    <t>Revision Dates:</t>
  </si>
  <si>
    <t>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</si>
</sst>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9" x14ac:knownFonts="1">
    <font>
      <sz val="11"/>
      <color theme="1"/>
      <name val="Calibri"/>
      <family val="2"/>
      <scheme val="minor"/>
    </font>
    <font>
      <sz val="11"/>
      <color theme="1"/>
      <name val="Calibri"/>
      <family val="2"/>
      <scheme val="minor"/>
    </font>
    <font>
      <sz val="11"/>
      <color theme="0"/>
      <name val="Calibri"/>
      <family val="2"/>
      <scheme val="minor"/>
    </font>
    <font>
      <sz val="11"/>
      <color theme="1"/>
      <name val="Arial"/>
      <family val="2"/>
    </font>
    <font>
      <b/>
      <sz val="11"/>
      <color theme="0"/>
      <name val="Arial"/>
      <family val="2"/>
    </font>
    <font>
      <b/>
      <sz val="10"/>
      <color theme="0"/>
      <name val="Arial"/>
      <family val="2"/>
    </font>
    <font>
      <sz val="10"/>
      <color theme="0"/>
      <name val="Arial"/>
      <family val="2"/>
    </font>
    <font>
      <b/>
      <sz val="9"/>
      <color theme="0"/>
      <name val="Arial"/>
      <family val="2"/>
    </font>
    <font>
      <sz val="10"/>
      <name val="Arial"/>
      <family val="2"/>
    </font>
    <font>
      <i/>
      <sz val="9"/>
      <name val="Arial"/>
      <family val="2"/>
    </font>
    <font>
      <b/>
      <sz val="10"/>
      <name val="Arial"/>
      <family val="2"/>
    </font>
    <font>
      <sz val="10"/>
      <color theme="1"/>
      <name val="Arial"/>
      <family val="2"/>
    </font>
    <font>
      <sz val="9"/>
      <color theme="1"/>
      <name val="Arial"/>
      <family val="2"/>
    </font>
    <font>
      <sz val="9"/>
      <name val="Arial"/>
      <family val="2"/>
    </font>
    <font>
      <sz val="10"/>
      <name val="Arial"/>
      <family val="2"/>
    </font>
    <font>
      <b/>
      <sz val="11"/>
      <color theme="1"/>
      <name val="Calibri"/>
      <family val="2"/>
      <scheme val="minor"/>
    </font>
    <font>
      <sz val="9"/>
      <color theme="0"/>
      <name val="Arial"/>
      <family val="2"/>
    </font>
    <font>
      <sz val="9"/>
      <color rgb="FF000000"/>
      <name val="Arial"/>
      <family val="2"/>
    </font>
    <font>
      <b/>
      <i/>
      <sz val="10"/>
      <name val="Arial"/>
      <family val="2"/>
    </font>
    <font>
      <sz val="20"/>
      <color theme="0"/>
      <name val="Arial"/>
      <family val="2"/>
    </font>
    <font>
      <sz val="9"/>
      <color rgb="FF0070C0"/>
      <name val="Arial"/>
      <family val="2"/>
    </font>
    <font>
      <sz val="9"/>
      <color theme="3"/>
      <name val="Arial"/>
      <family val="2"/>
    </font>
    <font>
      <sz val="9"/>
      <color rgb="FFFF0000"/>
      <name val="Arial"/>
      <family val="2"/>
    </font>
    <font>
      <sz val="9"/>
      <color theme="0" tint="-0.34998626667073579"/>
      <name val="Arial"/>
      <family val="2"/>
    </font>
    <font>
      <b/>
      <sz val="9"/>
      <color theme="0" tint="-0.34998626667073579"/>
      <name val="Arial"/>
      <family val="2"/>
    </font>
    <font>
      <strike/>
      <sz val="9"/>
      <color theme="0" tint="-0.34998626667073579"/>
      <name val="Arial"/>
      <family val="2"/>
    </font>
    <font>
      <strike/>
      <sz val="9"/>
      <color rgb="FFFF0000"/>
      <name val="Arial"/>
      <family val="2"/>
    </font>
    <font>
      <sz val="11"/>
      <color theme="0"/>
      <name val="Arial"/>
      <family val="2"/>
    </font>
    <font>
      <sz val="18"/>
      <color theme="0"/>
      <name val="Arial"/>
      <family val="2"/>
    </font>
  </fonts>
  <fills count="5">
    <fill>
      <patternFill patternType="none"/>
    </fill>
    <fill>
      <patternFill patternType="gray125"/>
    </fill>
    <fill>
      <patternFill patternType="solid">
        <fgColor theme="1"/>
        <bgColor indexed="64"/>
      </patternFill>
    </fill>
    <fill>
      <patternFill patternType="solid">
        <fgColor theme="8" tint="0.59999389629810485"/>
        <bgColor indexed="64"/>
      </patternFill>
    </fill>
    <fill>
      <patternFill patternType="solid">
        <fgColor theme="0" tint="-0.14999847407452621"/>
        <bgColor indexed="64"/>
      </patternFill>
    </fill>
  </fills>
  <borders count="1">
    <border>
      <left/>
      <right/>
      <top/>
      <bottom/>
      <diagonal/>
    </border>
  </borders>
  <cellStyleXfs count="7">
    <xf numFmtId="0" fontId="0" fillId="0" borderId="0"/>
    <xf numFmtId="0" fontId="8" fillId="0" borderId="0"/>
    <xf numFmtId="0" fontId="8" fillId="0" borderId="0"/>
    <xf numFmtId="0" fontId="1" fillId="0" borderId="0"/>
    <xf numFmtId="0" fontId="1" fillId="0" borderId="0"/>
    <xf numFmtId="0" fontId="8" fillId="0" borderId="0"/>
    <xf numFmtId="0" fontId="14" fillId="0" borderId="0"/>
  </cellStyleXfs>
  <cellXfs count="105">
    <xf numFmtId="0" fontId="0" fillId="0" borderId="0" xfId="0"/>
    <xf numFmtId="0" fontId="3" fillId="0" borderId="0" xfId="0" applyFont="1"/>
    <xf numFmtId="0" fontId="5" fillId="2" borderId="0" xfId="2" applyFont="1" applyFill="1" applyAlignment="1">
      <alignment horizontal="left" vertical="top" wrapText="1"/>
    </xf>
    <xf numFmtId="0" fontId="5" fillId="2" borderId="0" xfId="2" applyFont="1" applyFill="1" applyAlignment="1">
      <alignment horizontal="left" vertical="top"/>
    </xf>
    <xf numFmtId="0" fontId="6" fillId="2" borderId="0" xfId="2" applyFont="1" applyFill="1" applyAlignment="1">
      <alignment horizontal="left" vertical="top" wrapText="1"/>
    </xf>
    <xf numFmtId="0" fontId="6" fillId="2" borderId="0" xfId="2" applyFont="1" applyFill="1" applyAlignment="1">
      <alignment horizontal="left" vertical="top"/>
    </xf>
    <xf numFmtId="0" fontId="8" fillId="0" borderId="0" xfId="2" applyFont="1" applyAlignment="1">
      <alignment horizontal="left" vertical="top"/>
    </xf>
    <xf numFmtId="0" fontId="8" fillId="0" borderId="0" xfId="2" applyFont="1" applyAlignment="1">
      <alignment horizontal="left" vertical="top" wrapText="1"/>
    </xf>
    <xf numFmtId="0" fontId="9" fillId="0" borderId="0" xfId="2" applyFont="1" applyFill="1" applyBorder="1" applyAlignment="1">
      <alignment horizontal="left" vertical="top"/>
    </xf>
    <xf numFmtId="0" fontId="9" fillId="0" borderId="0" xfId="4" applyFont="1" applyFill="1" applyBorder="1" applyAlignment="1">
      <alignment horizontal="left" vertical="top"/>
    </xf>
    <xf numFmtId="0" fontId="9" fillId="0" borderId="0" xfId="2" applyFont="1" applyFill="1" applyBorder="1" applyAlignment="1">
      <alignment horizontal="left" vertical="top"/>
    </xf>
    <xf numFmtId="0" fontId="7" fillId="2" borderId="0" xfId="2" applyNumberFormat="1" applyFont="1" applyFill="1" applyAlignment="1">
      <alignment horizontal="left" vertical="top"/>
    </xf>
    <xf numFmtId="0" fontId="7" fillId="2" borderId="0" xfId="2" applyFont="1" applyFill="1" applyAlignment="1">
      <alignment horizontal="left" vertical="top"/>
    </xf>
    <xf numFmtId="0" fontId="2" fillId="2" borderId="0" xfId="0" applyFont="1" applyFill="1"/>
    <xf numFmtId="0" fontId="6" fillId="2" borderId="0" xfId="2" applyFont="1" applyFill="1"/>
    <xf numFmtId="0" fontId="4" fillId="2" borderId="0" xfId="2" applyFont="1" applyFill="1" applyAlignment="1">
      <alignment horizontal="left" vertical="top"/>
    </xf>
    <xf numFmtId="0" fontId="8" fillId="0" borderId="0" xfId="2" applyFont="1" applyAlignment="1">
      <alignment horizontal="left" vertical="top"/>
    </xf>
    <xf numFmtId="0" fontId="8" fillId="0" borderId="0" xfId="2" applyFont="1" applyAlignment="1">
      <alignment horizontal="left" vertical="top" wrapText="1"/>
    </xf>
    <xf numFmtId="0" fontId="11" fillId="0" borderId="0" xfId="0" applyFont="1" applyAlignment="1">
      <alignment vertical="center" wrapText="1"/>
    </xf>
    <xf numFmtId="0" fontId="11" fillId="0" borderId="0" xfId="0" applyFont="1"/>
    <xf numFmtId="0" fontId="12" fillId="0" borderId="0" xfId="0" applyFont="1" applyFill="1" applyAlignment="1">
      <alignment vertical="top" wrapText="1"/>
    </xf>
    <xf numFmtId="0" fontId="11" fillId="0" borderId="0" xfId="2" applyFont="1" applyFill="1" applyAlignment="1">
      <alignment horizontal="left" vertical="top" wrapText="1"/>
    </xf>
    <xf numFmtId="0" fontId="0" fillId="2" borderId="0" xfId="0" applyFill="1"/>
    <xf numFmtId="8" fontId="0" fillId="0" borderId="0" xfId="0" applyNumberFormat="1"/>
    <xf numFmtId="0" fontId="16" fillId="2" borderId="0" xfId="0" applyFont="1" applyFill="1" applyBorder="1" applyAlignment="1"/>
    <xf numFmtId="0" fontId="16" fillId="2" borderId="0" xfId="0" applyFont="1" applyFill="1" applyBorder="1" applyAlignment="1">
      <alignment wrapText="1"/>
    </xf>
    <xf numFmtId="0" fontId="16" fillId="2" borderId="0" xfId="0" applyFont="1" applyFill="1" applyBorder="1" applyAlignment="1">
      <alignment vertical="top"/>
    </xf>
    <xf numFmtId="0" fontId="7" fillId="2" borderId="0" xfId="0" applyFont="1" applyFill="1" applyBorder="1" applyAlignment="1">
      <alignment horizontal="right"/>
    </xf>
    <xf numFmtId="0" fontId="12" fillId="2" borderId="0" xfId="0" applyFont="1" applyFill="1" applyBorder="1" applyAlignment="1"/>
    <xf numFmtId="14" fontId="16" fillId="2" borderId="0" xfId="0" applyNumberFormat="1" applyFont="1" applyFill="1" applyBorder="1" applyAlignment="1">
      <alignment horizontal="left" vertical="top"/>
    </xf>
    <xf numFmtId="0" fontId="7" fillId="2" borderId="0" xfId="0" applyFont="1" applyFill="1" applyBorder="1" applyAlignment="1">
      <alignment vertical="top" wrapText="1"/>
    </xf>
    <xf numFmtId="0" fontId="12" fillId="0" borderId="0" xfId="0" applyFont="1" applyFill="1" applyBorder="1" applyAlignment="1"/>
    <xf numFmtId="0" fontId="12" fillId="0" borderId="0" xfId="0" applyFont="1" applyFill="1" applyBorder="1" applyAlignment="1">
      <alignment vertical="center"/>
    </xf>
    <xf numFmtId="0" fontId="12" fillId="0" borderId="0" xfId="0" applyFont="1" applyFill="1" applyBorder="1" applyAlignment="1">
      <alignment vertical="center" wrapText="1"/>
    </xf>
    <xf numFmtId="0" fontId="13" fillId="0" borderId="0" xfId="2"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0" xfId="0" applyFont="1" applyFill="1" applyBorder="1" applyAlignment="1">
      <alignment wrapText="1"/>
    </xf>
    <xf numFmtId="0" fontId="12" fillId="0" borderId="0" xfId="0" applyFont="1" applyFill="1" applyBorder="1" applyAlignment="1">
      <alignment horizontal="left" vertical="top" wrapText="1"/>
    </xf>
    <xf numFmtId="0" fontId="13" fillId="0" borderId="0" xfId="2" applyFont="1" applyFill="1" applyBorder="1" applyAlignment="1">
      <alignment vertical="top" wrapText="1"/>
    </xf>
    <xf numFmtId="0" fontId="13" fillId="0" borderId="0" xfId="2" applyFont="1" applyFill="1" applyBorder="1" applyAlignment="1">
      <alignment horizontal="left" vertical="top" wrapText="1"/>
    </xf>
    <xf numFmtId="0" fontId="12" fillId="0" borderId="0" xfId="0" quotePrefix="1" applyFont="1" applyFill="1" applyBorder="1" applyAlignment="1">
      <alignment wrapText="1"/>
    </xf>
    <xf numFmtId="0" fontId="12" fillId="2" borderId="0" xfId="0" applyFont="1" applyFill="1" applyBorder="1" applyAlignment="1">
      <alignment wrapText="1"/>
    </xf>
    <xf numFmtId="9" fontId="12" fillId="0" borderId="0" xfId="0" applyNumberFormat="1" applyFont="1" applyFill="1" applyBorder="1" applyAlignment="1">
      <alignment horizontal="left" vertical="center" wrapText="1"/>
    </xf>
    <xf numFmtId="2" fontId="12" fillId="0" borderId="0" xfId="0" applyNumberFormat="1" applyFont="1" applyFill="1" applyBorder="1" applyAlignment="1">
      <alignment vertical="center" wrapText="1"/>
    </xf>
    <xf numFmtId="2" fontId="12" fillId="0" borderId="0" xfId="0" applyNumberFormat="1" applyFont="1" applyFill="1" applyBorder="1" applyAlignment="1">
      <alignment wrapText="1"/>
    </xf>
    <xf numFmtId="49" fontId="12" fillId="0" borderId="0" xfId="0" applyNumberFormat="1" applyFont="1" applyFill="1" applyBorder="1" applyAlignment="1">
      <alignment vertical="center" wrapText="1"/>
    </xf>
    <xf numFmtId="0" fontId="17" fillId="0" borderId="0" xfId="0" applyFont="1" applyFill="1" applyAlignment="1">
      <alignment wrapText="1"/>
    </xf>
    <xf numFmtId="0" fontId="0" fillId="3" borderId="0" xfId="0" applyFill="1"/>
    <xf numFmtId="0" fontId="0" fillId="0" borderId="0" xfId="0" applyFill="1"/>
    <xf numFmtId="0" fontId="15" fillId="4" borderId="0" xfId="0" applyFont="1" applyFill="1" applyAlignment="1">
      <alignment vertical="center"/>
    </xf>
    <xf numFmtId="0" fontId="0" fillId="4" borderId="0" xfId="0" applyFill="1"/>
    <xf numFmtId="0" fontId="15" fillId="0" borderId="0" xfId="0" applyFont="1" applyAlignment="1">
      <alignment vertical="center"/>
    </xf>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15" fillId="4" borderId="0" xfId="0" applyFont="1" applyFill="1"/>
    <xf numFmtId="0" fontId="15" fillId="4" borderId="0" xfId="0" applyFont="1" applyFill="1" applyAlignment="1">
      <alignment vertical="center" wrapText="1"/>
    </xf>
    <xf numFmtId="0" fontId="0" fillId="4" borderId="0" xfId="0" applyFill="1" applyAlignment="1">
      <alignment vertical="center"/>
    </xf>
    <xf numFmtId="0" fontId="0" fillId="4" borderId="0" xfId="0" applyFill="1" applyAlignment="1">
      <alignment vertical="center" wrapText="1"/>
    </xf>
    <xf numFmtId="0" fontId="16" fillId="2" borderId="0" xfId="0" applyFont="1" applyFill="1" applyBorder="1" applyAlignment="1">
      <alignment horizontal="left" wrapText="1"/>
    </xf>
    <xf numFmtId="0" fontId="20" fillId="0" borderId="0" xfId="0" applyFont="1" applyFill="1" applyBorder="1" applyAlignment="1">
      <alignment vertical="center" wrapText="1"/>
    </xf>
    <xf numFmtId="0" fontId="21" fillId="0" borderId="0" xfId="0" applyFont="1" applyFill="1" applyBorder="1" applyAlignment="1">
      <alignment vertical="center" wrapText="1"/>
    </xf>
    <xf numFmtId="14" fontId="0" fillId="0" borderId="0" xfId="0" applyNumberFormat="1"/>
    <xf numFmtId="0" fontId="0" fillId="2" borderId="0" xfId="0" applyFill="1" applyAlignment="1">
      <alignment wrapText="1"/>
    </xf>
    <xf numFmtId="0" fontId="7" fillId="2" borderId="0" xfId="2" applyFont="1" applyFill="1" applyAlignment="1">
      <alignment horizontal="left" vertical="top" wrapText="1"/>
    </xf>
    <xf numFmtId="0" fontId="6" fillId="2" borderId="0" xfId="2" applyFont="1" applyFill="1" applyAlignment="1">
      <alignment wrapText="1"/>
    </xf>
    <xf numFmtId="0" fontId="2" fillId="2" borderId="0" xfId="0" applyFont="1" applyFill="1" applyAlignment="1">
      <alignment wrapText="1"/>
    </xf>
    <xf numFmtId="0" fontId="7" fillId="2" borderId="0" xfId="2" applyNumberFormat="1" applyFont="1" applyFill="1" applyAlignment="1">
      <alignment horizontal="left" vertical="top" wrapText="1"/>
    </xf>
    <xf numFmtId="0" fontId="21" fillId="0" borderId="0" xfId="0" applyFont="1" applyFill="1" applyBorder="1" applyAlignment="1">
      <alignment wrapText="1"/>
    </xf>
    <xf numFmtId="0" fontId="13" fillId="0" borderId="0" xfId="0" applyFont="1" applyFill="1" applyBorder="1" applyAlignment="1">
      <alignment wrapText="1"/>
    </xf>
    <xf numFmtId="0" fontId="20" fillId="0" borderId="0" xfId="0" applyFont="1" applyFill="1" applyBorder="1" applyAlignment="1">
      <alignment wrapText="1"/>
    </xf>
    <xf numFmtId="2" fontId="20" fillId="0" borderId="0" xfId="0" applyNumberFormat="1" applyFont="1" applyFill="1" applyBorder="1" applyAlignment="1">
      <alignment vertical="center" wrapText="1"/>
    </xf>
    <xf numFmtId="2" fontId="20" fillId="0" borderId="0" xfId="0" applyNumberFormat="1" applyFont="1" applyFill="1" applyBorder="1" applyAlignment="1">
      <alignment wrapText="1"/>
    </xf>
    <xf numFmtId="0" fontId="0" fillId="0" borderId="0" xfId="0" applyFont="1" applyAlignment="1">
      <alignment wrapText="1"/>
    </xf>
    <xf numFmtId="0" fontId="0" fillId="0" borderId="0" xfId="0" applyFont="1"/>
    <xf numFmtId="8" fontId="0" fillId="0" borderId="0" xfId="0" applyNumberFormat="1" applyFont="1"/>
    <xf numFmtId="14" fontId="0" fillId="0" borderId="0" xfId="0" applyNumberFormat="1" applyFont="1"/>
    <xf numFmtId="0" fontId="22" fillId="0" borderId="0" xfId="0" applyFont="1" applyFill="1" applyBorder="1" applyAlignment="1">
      <alignment vertical="center" wrapText="1"/>
    </xf>
    <xf numFmtId="2" fontId="22" fillId="0" borderId="0" xfId="0" applyNumberFormat="1" applyFont="1" applyFill="1" applyBorder="1" applyAlignment="1">
      <alignment vertical="center" wrapText="1"/>
    </xf>
    <xf numFmtId="0" fontId="24" fillId="2" borderId="0" xfId="0" applyFont="1" applyFill="1" applyBorder="1" applyAlignment="1">
      <alignment vertical="top" wrapText="1"/>
    </xf>
    <xf numFmtId="0" fontId="23" fillId="0" borderId="0" xfId="0" applyFont="1" applyFill="1" applyBorder="1" applyAlignment="1">
      <alignment wrapText="1"/>
    </xf>
    <xf numFmtId="0" fontId="23" fillId="0" borderId="0" xfId="0" applyFont="1" applyFill="1" applyBorder="1" applyAlignment="1"/>
    <xf numFmtId="0" fontId="22" fillId="0" borderId="0" xfId="0" applyFont="1" applyFill="1" applyBorder="1" applyAlignment="1">
      <alignment wrapText="1"/>
    </xf>
    <xf numFmtId="0" fontId="22" fillId="0" borderId="0" xfId="2" applyFont="1" applyFill="1" applyBorder="1" applyAlignment="1">
      <alignment horizontal="left" vertical="center" wrapText="1"/>
    </xf>
    <xf numFmtId="0" fontId="25" fillId="0" borderId="0" xfId="0" applyFont="1" applyFill="1" applyBorder="1" applyAlignment="1">
      <alignment vertical="center" wrapText="1"/>
    </xf>
    <xf numFmtId="0" fontId="25" fillId="0" borderId="0" xfId="0" applyFont="1" applyFill="1" applyAlignment="1">
      <alignment wrapText="1"/>
    </xf>
    <xf numFmtId="0" fontId="26" fillId="0" borderId="0" xfId="0" applyFont="1" applyFill="1" applyBorder="1" applyAlignment="1">
      <alignment vertical="center" wrapText="1"/>
    </xf>
    <xf numFmtId="0" fontId="0" fillId="0" borderId="0" xfId="0" applyFont="1" applyFill="1" applyBorder="1" applyAlignment="1">
      <alignment vertical="center" wrapText="1"/>
    </xf>
    <xf numFmtId="17" fontId="0" fillId="0" borderId="0" xfId="0" applyNumberFormat="1" applyFont="1" applyFill="1" applyBorder="1" applyAlignment="1">
      <alignment vertical="center" wrapText="1"/>
    </xf>
    <xf numFmtId="0" fontId="0" fillId="0" borderId="0" xfId="0" applyFont="1" applyFill="1" applyBorder="1" applyAlignment="1">
      <alignment wrapText="1"/>
    </xf>
    <xf numFmtId="0" fontId="13" fillId="0" borderId="0" xfId="0" applyFont="1" applyFill="1" applyBorder="1" applyAlignment="1">
      <alignment vertical="center" wrapText="1"/>
    </xf>
    <xf numFmtId="2" fontId="13" fillId="0" borderId="0" xfId="0" applyNumberFormat="1" applyFont="1" applyFill="1" applyBorder="1" applyAlignment="1">
      <alignment vertical="center" wrapText="1"/>
    </xf>
    <xf numFmtId="16" fontId="0" fillId="0" borderId="0" xfId="0" applyNumberFormat="1" applyFont="1"/>
    <xf numFmtId="0" fontId="19" fillId="2" borderId="0" xfId="0" applyFont="1" applyFill="1" applyAlignment="1">
      <alignment wrapText="1"/>
    </xf>
    <xf numFmtId="0" fontId="27" fillId="2" borderId="0" xfId="0" applyFont="1" applyFill="1" applyBorder="1" applyAlignment="1">
      <alignment horizontal="right"/>
    </xf>
    <xf numFmtId="0" fontId="27" fillId="2" borderId="0" xfId="0" applyFont="1" applyFill="1" applyBorder="1" applyAlignment="1"/>
    <xf numFmtId="0" fontId="4" fillId="2" borderId="0" xfId="0" applyFont="1" applyFill="1" applyBorder="1" applyAlignment="1" applyProtection="1">
      <alignment horizontal="right" vertical="top" wrapText="1"/>
    </xf>
    <xf numFmtId="0" fontId="28" fillId="2" borderId="0" xfId="0" applyFont="1" applyFill="1" applyBorder="1" applyAlignment="1"/>
    <xf numFmtId="49" fontId="27" fillId="2" borderId="0" xfId="0" applyNumberFormat="1" applyFont="1" applyFill="1" applyBorder="1" applyAlignment="1">
      <alignment horizontal="left" vertical="top"/>
    </xf>
    <xf numFmtId="0" fontId="4" fillId="2" borderId="0" xfId="0" applyFont="1" applyFill="1" applyBorder="1" applyAlignment="1">
      <alignment horizontal="right" vertical="top"/>
    </xf>
    <xf numFmtId="0" fontId="27" fillId="2" borderId="0" xfId="0" applyFont="1" applyFill="1" applyBorder="1" applyAlignment="1">
      <alignment vertical="top"/>
    </xf>
    <xf numFmtId="0" fontId="19" fillId="2" borderId="0" xfId="0" applyFont="1" applyFill="1" applyAlignment="1">
      <alignment horizontal="left" wrapText="1"/>
    </xf>
    <xf numFmtId="0" fontId="18" fillId="0" borderId="0" xfId="0" applyFont="1" applyAlignment="1">
      <alignment horizontal="left"/>
    </xf>
    <xf numFmtId="0" fontId="6" fillId="2" borderId="0" xfId="2" applyFont="1" applyFill="1" applyAlignment="1">
      <alignment horizontal="left" vertical="top"/>
    </xf>
    <xf numFmtId="0" fontId="0" fillId="0" borderId="0" xfId="0" applyAlignment="1">
      <alignment horizontal="left" vertical="top"/>
    </xf>
  </cellXfs>
  <cellStyles count="7">
    <cellStyle name="Normal" xfId="0" builtinId="0"/>
    <cellStyle name="Normal 2" xfId="2" xr:uid="{00000000-0005-0000-0000-000001000000}"/>
    <cellStyle name="Normal 3" xfId="3" xr:uid="{00000000-0005-0000-0000-000002000000}"/>
    <cellStyle name="Normal 4" xfId="4" xr:uid="{00000000-0005-0000-0000-000003000000}"/>
    <cellStyle name="Normal 5" xfId="5" xr:uid="{00000000-0005-0000-0000-000004000000}"/>
    <cellStyle name="Normal 6" xfId="1" xr:uid="{00000000-0005-0000-0000-000005000000}"/>
    <cellStyle name="Normal 7"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activeX/activeX2.xml><?xml version="1.0" encoding="utf-8"?>
<ax:ocx xmlns:ax="http://schemas.microsoft.com/office/2006/activeX" xmlns:r="http://schemas.openxmlformats.org/officeDocument/2006/relationships" ax:classid="{5512D118-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24</xdr:col>
      <xdr:colOff>1524000</xdr:colOff>
      <xdr:row>0</xdr:row>
      <xdr:rowOff>0</xdr:rowOff>
    </xdr:from>
    <xdr:to>
      <xdr:col>25</xdr:col>
      <xdr:colOff>1440369</xdr:colOff>
      <xdr:row>2</xdr:row>
      <xdr:rowOff>164153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27603450" y="0"/>
          <a:ext cx="1438781" cy="786452"/>
        </a:xfrm>
        <a:prstGeom prst="rect">
          <a:avLst/>
        </a:prstGeom>
      </xdr:spPr>
    </xdr:pic>
    <xdr:clientData/>
  </xdr:twoCellAnchor>
  <xdr:oneCellAnchor>
    <xdr:from>
      <xdr:col>10</xdr:col>
      <xdr:colOff>1081484</xdr:colOff>
      <xdr:row>349</xdr:row>
      <xdr:rowOff>109140</xdr:rowOff>
    </xdr:from>
    <xdr:ext cx="1299766" cy="664766"/>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880078" y="43487578"/>
          <a:ext cx="1299766" cy="664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12</xdr:col>
          <xdr:colOff>98822</xdr:colOff>
          <xdr:row>1245</xdr:row>
          <xdr:rowOff>34131</xdr:rowOff>
        </xdr:from>
        <xdr:to>
          <xdr:col>12</xdr:col>
          <xdr:colOff>302022</xdr:colOff>
          <xdr:row>1246</xdr:row>
          <xdr:rowOff>85725</xdr:rowOff>
        </xdr:to>
        <xdr:sp macro="" textlink="">
          <xdr:nvSpPr>
            <xdr:cNvPr id="2061" name="Control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98822</xdr:colOff>
          <xdr:row>1245</xdr:row>
          <xdr:rowOff>34131</xdr:rowOff>
        </xdr:from>
        <xdr:to>
          <xdr:col>12</xdr:col>
          <xdr:colOff>302022</xdr:colOff>
          <xdr:row>1246</xdr:row>
          <xdr:rowOff>85725</xdr:rowOff>
        </xdr:to>
        <xdr:sp macro="" textlink="">
          <xdr:nvSpPr>
            <xdr:cNvPr id="2062" name="Control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98822</xdr:colOff>
          <xdr:row>1245</xdr:row>
          <xdr:rowOff>34131</xdr:rowOff>
        </xdr:from>
        <xdr:to>
          <xdr:col>12</xdr:col>
          <xdr:colOff>302022</xdr:colOff>
          <xdr:row>1246</xdr:row>
          <xdr:rowOff>85725</xdr:rowOff>
        </xdr:to>
        <xdr:sp macro="" textlink="">
          <xdr:nvSpPr>
            <xdr:cNvPr id="2063" name="Control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98822</xdr:colOff>
          <xdr:row>1245</xdr:row>
          <xdr:rowOff>34131</xdr:rowOff>
        </xdr:from>
        <xdr:to>
          <xdr:col>12</xdr:col>
          <xdr:colOff>302022</xdr:colOff>
          <xdr:row>1246</xdr:row>
          <xdr:rowOff>85725</xdr:rowOff>
        </xdr:to>
        <xdr:sp macro="" textlink="">
          <xdr:nvSpPr>
            <xdr:cNvPr id="2064" name="Control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oneCellAnchor>
    <xdr:from>
      <xdr:col>10</xdr:col>
      <xdr:colOff>1081484</xdr:colOff>
      <xdr:row>299</xdr:row>
      <xdr:rowOff>109140</xdr:rowOff>
    </xdr:from>
    <xdr:ext cx="1299766" cy="664766"/>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0596562" y="4226719"/>
          <a:ext cx="1299766" cy="664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10</xdr:col>
      <xdr:colOff>1081484</xdr:colOff>
      <xdr:row>300</xdr:row>
      <xdr:rowOff>109140</xdr:rowOff>
    </xdr:from>
    <xdr:ext cx="1299766" cy="664766"/>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0596562" y="4226719"/>
          <a:ext cx="1299766" cy="664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10</xdr:col>
      <xdr:colOff>1081484</xdr:colOff>
      <xdr:row>301</xdr:row>
      <xdr:rowOff>109140</xdr:rowOff>
    </xdr:from>
    <xdr:ext cx="1299766" cy="664766"/>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0596562" y="4226719"/>
          <a:ext cx="1299766" cy="664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10</xdr:col>
      <xdr:colOff>1081484</xdr:colOff>
      <xdr:row>159</xdr:row>
      <xdr:rowOff>109140</xdr:rowOff>
    </xdr:from>
    <xdr:ext cx="1299766" cy="664766"/>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0596562" y="4226719"/>
          <a:ext cx="1299766" cy="664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10</xdr:col>
      <xdr:colOff>1081484</xdr:colOff>
      <xdr:row>349</xdr:row>
      <xdr:rowOff>109140</xdr:rowOff>
    </xdr:from>
    <xdr:ext cx="1299766" cy="664766"/>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0596562" y="4226719"/>
          <a:ext cx="1299766" cy="664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10</xdr:col>
      <xdr:colOff>1081484</xdr:colOff>
      <xdr:row>299</xdr:row>
      <xdr:rowOff>109140</xdr:rowOff>
    </xdr:from>
    <xdr:ext cx="1299766" cy="664766"/>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0596562" y="4226719"/>
          <a:ext cx="1299766" cy="664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oneCellAnchor>
    <xdr:from>
      <xdr:col>10</xdr:col>
      <xdr:colOff>1081484</xdr:colOff>
      <xdr:row>300</xdr:row>
      <xdr:rowOff>109140</xdr:rowOff>
    </xdr:from>
    <xdr:ext cx="1299766" cy="664766"/>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0596562" y="4226719"/>
          <a:ext cx="1299766" cy="664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Y907"/>
  <sheetViews>
    <sheetView tabSelected="1" zoomScale="96" zoomScaleNormal="96" workbookViewId="0">
      <pane ySplit="4" topLeftCell="A5" activePane="bottomLeft" state="frozen"/>
      <selection activeCell="E1" sqref="E1"/>
      <selection pane="bottomLeft" activeCell="L2" sqref="L2"/>
    </sheetView>
  </sheetViews>
  <sheetFormatPr defaultColWidth="34" defaultRowHeight="11.5" x14ac:dyDescent="0.25"/>
  <cols>
    <col min="1" max="1" width="20.453125" style="31" bestFit="1" customWidth="1"/>
    <col min="2" max="2" width="8" style="31" customWidth="1"/>
    <col min="3" max="3" width="17.54296875" style="31" customWidth="1"/>
    <col min="4" max="6" width="16.81640625" style="31" customWidth="1"/>
    <col min="7" max="7" width="28.26953125" style="81" customWidth="1"/>
    <col min="8" max="8" width="18.7265625" style="31" bestFit="1" customWidth="1"/>
    <col min="9" max="9" width="18.7265625" style="31" customWidth="1"/>
    <col min="10" max="10" width="6.7265625" style="31" customWidth="1"/>
    <col min="11" max="11" width="18.1796875" style="31" customWidth="1"/>
    <col min="12" max="12" width="60.54296875" style="31" bestFit="1" customWidth="1"/>
    <col min="13" max="13" width="10.26953125" style="31" bestFit="1" customWidth="1"/>
    <col min="14" max="14" width="8" style="31" bestFit="1" customWidth="1"/>
    <col min="15" max="15" width="93.81640625" style="31" bestFit="1" customWidth="1"/>
    <col min="16" max="16" width="26.7265625" style="31" bestFit="1" customWidth="1"/>
    <col min="17" max="17" width="100.7265625" style="36" customWidth="1"/>
    <col min="18" max="18" width="74" style="36" customWidth="1"/>
    <col min="19" max="19" width="46.7265625" style="36" bestFit="1" customWidth="1"/>
    <col min="20" max="21" width="14" style="36" bestFit="1" customWidth="1"/>
    <col min="22" max="23" width="14.1796875" style="36" bestFit="1" customWidth="1"/>
    <col min="24" max="24" width="34.81640625" style="36" customWidth="1"/>
    <col min="25" max="25" width="13.81640625" style="31" bestFit="1" customWidth="1"/>
    <col min="26" max="16384" width="34" style="31"/>
  </cols>
  <sheetData>
    <row r="1" spans="1:25" s="28" customFormat="1" ht="25" customHeight="1" x14ac:dyDescent="0.5">
      <c r="A1" s="101" t="s">
        <v>1155</v>
      </c>
      <c r="B1" s="101"/>
      <c r="C1" s="101"/>
      <c r="D1" s="101"/>
      <c r="E1" s="101"/>
      <c r="F1" s="101"/>
      <c r="G1" s="101"/>
      <c r="H1" s="94" t="s">
        <v>1153</v>
      </c>
      <c r="I1" s="95" t="s">
        <v>1006</v>
      </c>
      <c r="J1" s="93"/>
      <c r="K1" s="94"/>
      <c r="L1" s="95"/>
      <c r="N1" s="26"/>
      <c r="O1" s="24"/>
      <c r="P1" s="27" t="s">
        <v>0</v>
      </c>
      <c r="Q1" s="59">
        <v>113</v>
      </c>
      <c r="R1" s="25"/>
      <c r="S1" s="25"/>
      <c r="T1" s="25"/>
      <c r="U1" s="25"/>
      <c r="V1" s="25"/>
      <c r="W1" s="25"/>
      <c r="X1" s="25"/>
    </row>
    <row r="2" spans="1:25" s="28" customFormat="1" ht="22.5" x14ac:dyDescent="0.45">
      <c r="A2" s="97" t="s">
        <v>1154</v>
      </c>
      <c r="B2" s="24"/>
      <c r="C2" s="24"/>
      <c r="D2" s="24"/>
      <c r="E2" s="96"/>
      <c r="F2" s="96"/>
      <c r="G2" s="98"/>
      <c r="H2" s="96" t="s">
        <v>1156</v>
      </c>
      <c r="I2" s="98" t="s">
        <v>1159</v>
      </c>
      <c r="J2" s="24"/>
      <c r="K2" s="99" t="s">
        <v>1158</v>
      </c>
      <c r="L2" s="100" t="s">
        <v>1157</v>
      </c>
      <c r="N2" s="29"/>
      <c r="O2" s="24"/>
      <c r="P2" s="24"/>
      <c r="Q2" s="25"/>
      <c r="R2" s="25"/>
      <c r="S2" s="25"/>
      <c r="T2" s="25"/>
      <c r="U2" s="25"/>
      <c r="V2" s="25"/>
      <c r="W2" s="25"/>
      <c r="X2" s="25"/>
    </row>
    <row r="3" spans="1:25" s="24" customFormat="1" ht="14" customHeight="1" x14ac:dyDescent="0.3">
      <c r="H3" s="99"/>
      <c r="I3" s="95"/>
    </row>
    <row r="4" spans="1:25" s="41" customFormat="1" ht="34.5" x14ac:dyDescent="0.25">
      <c r="A4" s="30" t="s">
        <v>45</v>
      </c>
      <c r="B4" s="30" t="s">
        <v>42</v>
      </c>
      <c r="C4" s="30" t="s">
        <v>44</v>
      </c>
      <c r="D4" s="30" t="s">
        <v>789</v>
      </c>
      <c r="E4" s="30" t="s">
        <v>31</v>
      </c>
      <c r="F4" s="30" t="s">
        <v>1097</v>
      </c>
      <c r="G4" s="79" t="s">
        <v>31</v>
      </c>
      <c r="H4" s="30" t="s">
        <v>32</v>
      </c>
      <c r="I4" s="30" t="s">
        <v>1094</v>
      </c>
      <c r="J4" s="30" t="s">
        <v>4</v>
      </c>
      <c r="K4" s="30" t="s">
        <v>63</v>
      </c>
      <c r="L4" s="30" t="s">
        <v>6</v>
      </c>
      <c r="M4" s="30" t="s">
        <v>10</v>
      </c>
      <c r="N4" s="30" t="s">
        <v>7</v>
      </c>
      <c r="O4" s="30" t="s">
        <v>36</v>
      </c>
      <c r="P4" s="30" t="s">
        <v>8</v>
      </c>
      <c r="Q4" s="30" t="s">
        <v>57</v>
      </c>
      <c r="R4" s="30" t="s">
        <v>41</v>
      </c>
      <c r="S4" s="30" t="s">
        <v>790</v>
      </c>
      <c r="T4" s="30" t="s">
        <v>37</v>
      </c>
      <c r="U4" s="30" t="s">
        <v>38</v>
      </c>
      <c r="V4" s="30" t="s">
        <v>39</v>
      </c>
      <c r="W4" s="30" t="s">
        <v>40</v>
      </c>
      <c r="X4" s="30" t="s">
        <v>46</v>
      </c>
      <c r="Y4" s="30" t="s">
        <v>11</v>
      </c>
    </row>
    <row r="5" spans="1:25" x14ac:dyDescent="0.25">
      <c r="A5" s="31" t="s">
        <v>788</v>
      </c>
      <c r="B5" s="31">
        <v>1</v>
      </c>
      <c r="C5" s="31" t="s">
        <v>1027</v>
      </c>
      <c r="K5" s="31" t="s">
        <v>1139</v>
      </c>
      <c r="L5" s="31" t="s">
        <v>1140</v>
      </c>
      <c r="O5" s="31" t="s">
        <v>1140</v>
      </c>
      <c r="Q5" s="36" t="s">
        <v>1141</v>
      </c>
    </row>
    <row r="6" spans="1:25" s="33" customFormat="1" x14ac:dyDescent="0.35">
      <c r="A6" s="33" t="s">
        <v>788</v>
      </c>
      <c r="B6" s="33">
        <v>2</v>
      </c>
      <c r="C6" s="33" t="s">
        <v>791</v>
      </c>
      <c r="D6" s="33" t="s">
        <v>1008</v>
      </c>
      <c r="E6" s="33" t="s">
        <v>793</v>
      </c>
      <c r="G6" s="84" t="s">
        <v>793</v>
      </c>
      <c r="H6" s="33">
        <v>1</v>
      </c>
      <c r="I6" s="33">
        <v>1</v>
      </c>
      <c r="J6" s="43">
        <v>1.01</v>
      </c>
      <c r="K6" s="60" t="s">
        <v>64</v>
      </c>
      <c r="L6" s="33" t="s">
        <v>64</v>
      </c>
      <c r="N6" s="33" t="str">
        <f>LEFT(O6,1)</f>
        <v/>
      </c>
      <c r="P6" s="33" t="s">
        <v>61</v>
      </c>
      <c r="S6" s="33" t="s">
        <v>950</v>
      </c>
    </row>
    <row r="7" spans="1:25" s="33" customFormat="1" ht="34.5" x14ac:dyDescent="0.25">
      <c r="A7" s="33" t="s">
        <v>788</v>
      </c>
      <c r="B7" s="33">
        <v>3</v>
      </c>
      <c r="C7" s="33" t="s">
        <v>791</v>
      </c>
      <c r="E7" s="33" t="s">
        <v>793</v>
      </c>
      <c r="G7" s="84" t="s">
        <v>793</v>
      </c>
      <c r="H7" s="33">
        <v>1</v>
      </c>
      <c r="I7" s="33">
        <v>2</v>
      </c>
      <c r="J7" s="43">
        <v>1.02</v>
      </c>
      <c r="K7" s="60" t="s">
        <v>65</v>
      </c>
      <c r="L7" s="33" t="s">
        <v>66</v>
      </c>
      <c r="N7" s="33" t="str">
        <f>LEFT(O7,1)</f>
        <v/>
      </c>
      <c r="P7" s="33" t="s">
        <v>62</v>
      </c>
      <c r="Q7" s="46" t="s">
        <v>825</v>
      </c>
      <c r="R7" s="33" t="s">
        <v>747</v>
      </c>
      <c r="S7" s="33" t="s">
        <v>950</v>
      </c>
    </row>
    <row r="8" spans="1:25" s="33" customFormat="1" ht="23" x14ac:dyDescent="0.25">
      <c r="A8" s="33" t="s">
        <v>788</v>
      </c>
      <c r="B8" s="33">
        <v>4</v>
      </c>
      <c r="D8" s="33" t="s">
        <v>1008</v>
      </c>
      <c r="E8" s="33" t="s">
        <v>793</v>
      </c>
      <c r="G8" s="84" t="s">
        <v>793</v>
      </c>
      <c r="H8" s="33">
        <v>1</v>
      </c>
      <c r="I8" s="33">
        <v>3</v>
      </c>
      <c r="J8" s="43">
        <v>1.03</v>
      </c>
      <c r="K8" s="60" t="s">
        <v>70</v>
      </c>
      <c r="L8" s="33" t="s">
        <v>67</v>
      </c>
      <c r="N8" s="33" t="str">
        <f>LEFT(O8,1)</f>
        <v/>
      </c>
      <c r="P8" s="33" t="s">
        <v>62</v>
      </c>
      <c r="Q8" s="46" t="s">
        <v>826</v>
      </c>
      <c r="R8" s="33" t="s">
        <v>748</v>
      </c>
      <c r="S8" s="36"/>
    </row>
    <row r="9" spans="1:25" s="33" customFormat="1" x14ac:dyDescent="0.25">
      <c r="A9" s="33" t="s">
        <v>788</v>
      </c>
      <c r="B9" s="33">
        <v>5</v>
      </c>
      <c r="C9" s="33" t="s">
        <v>1027</v>
      </c>
      <c r="E9" s="33" t="s">
        <v>793</v>
      </c>
      <c r="G9" s="84" t="s">
        <v>793</v>
      </c>
      <c r="H9" s="33">
        <v>1</v>
      </c>
      <c r="I9" s="33">
        <v>4</v>
      </c>
      <c r="J9" s="43"/>
      <c r="K9" s="60" t="s">
        <v>121</v>
      </c>
      <c r="L9" s="36" t="s">
        <v>109</v>
      </c>
      <c r="N9" s="33">
        <v>1</v>
      </c>
      <c r="O9" s="34" t="s">
        <v>156</v>
      </c>
      <c r="P9" s="33" t="s">
        <v>81</v>
      </c>
      <c r="Q9" s="34"/>
    </row>
    <row r="10" spans="1:25" s="33" customFormat="1" x14ac:dyDescent="0.25">
      <c r="A10" s="33" t="s">
        <v>788</v>
      </c>
      <c r="B10" s="33">
        <v>5</v>
      </c>
      <c r="C10" s="33" t="s">
        <v>1027</v>
      </c>
      <c r="E10" s="33" t="s">
        <v>793</v>
      </c>
      <c r="G10" s="84" t="s">
        <v>793</v>
      </c>
      <c r="H10" s="33">
        <v>1</v>
      </c>
      <c r="I10" s="33">
        <v>4</v>
      </c>
      <c r="J10" s="43"/>
      <c r="K10" s="60" t="s">
        <v>121</v>
      </c>
      <c r="L10" s="36" t="s">
        <v>109</v>
      </c>
      <c r="N10" s="33">
        <v>2</v>
      </c>
      <c r="O10" s="34" t="s">
        <v>157</v>
      </c>
      <c r="P10" s="33" t="s">
        <v>81</v>
      </c>
      <c r="Q10" s="34"/>
    </row>
    <row r="11" spans="1:25" s="33" customFormat="1" x14ac:dyDescent="0.25">
      <c r="A11" s="33" t="s">
        <v>788</v>
      </c>
      <c r="B11" s="33">
        <v>5</v>
      </c>
      <c r="C11" s="33" t="s">
        <v>1027</v>
      </c>
      <c r="E11" s="33" t="s">
        <v>793</v>
      </c>
      <c r="G11" s="84" t="s">
        <v>793</v>
      </c>
      <c r="H11" s="33">
        <v>1</v>
      </c>
      <c r="I11" s="33">
        <v>4</v>
      </c>
      <c r="J11" s="43"/>
      <c r="K11" s="60" t="s">
        <v>121</v>
      </c>
      <c r="L11" s="36" t="s">
        <v>109</v>
      </c>
      <c r="N11" s="33">
        <v>3</v>
      </c>
      <c r="O11" s="34" t="s">
        <v>158</v>
      </c>
      <c r="P11" s="33" t="s">
        <v>81</v>
      </c>
      <c r="Q11" s="34"/>
    </row>
    <row r="12" spans="1:25" s="33" customFormat="1" x14ac:dyDescent="0.25">
      <c r="A12" s="33" t="s">
        <v>788</v>
      </c>
      <c r="B12" s="33">
        <v>5</v>
      </c>
      <c r="C12" s="33" t="s">
        <v>1027</v>
      </c>
      <c r="E12" s="33" t="s">
        <v>793</v>
      </c>
      <c r="G12" s="84" t="s">
        <v>793</v>
      </c>
      <c r="H12" s="33">
        <v>1</v>
      </c>
      <c r="I12" s="33">
        <v>4</v>
      </c>
      <c r="J12" s="43"/>
      <c r="K12" s="60" t="s">
        <v>121</v>
      </c>
      <c r="L12" s="36" t="s">
        <v>109</v>
      </c>
      <c r="N12" s="33">
        <v>4</v>
      </c>
      <c r="O12" s="34" t="s">
        <v>159</v>
      </c>
      <c r="P12" s="33" t="s">
        <v>81</v>
      </c>
      <c r="Q12" s="34"/>
    </row>
    <row r="13" spans="1:25" s="33" customFormat="1" x14ac:dyDescent="0.25">
      <c r="A13" s="33" t="s">
        <v>788</v>
      </c>
      <c r="B13" s="33">
        <v>5</v>
      </c>
      <c r="C13" s="33" t="s">
        <v>1027</v>
      </c>
      <c r="E13" s="33" t="s">
        <v>793</v>
      </c>
      <c r="G13" s="84" t="s">
        <v>793</v>
      </c>
      <c r="H13" s="33">
        <v>1</v>
      </c>
      <c r="I13" s="33">
        <v>4</v>
      </c>
      <c r="J13" s="43"/>
      <c r="K13" s="60" t="s">
        <v>121</v>
      </c>
      <c r="L13" s="36" t="s">
        <v>109</v>
      </c>
      <c r="N13" s="33">
        <v>5</v>
      </c>
      <c r="O13" s="34" t="s">
        <v>160</v>
      </c>
      <c r="P13" s="33" t="s">
        <v>81</v>
      </c>
      <c r="Q13" s="34"/>
    </row>
    <row r="14" spans="1:25" s="33" customFormat="1" x14ac:dyDescent="0.25">
      <c r="A14" s="33" t="s">
        <v>788</v>
      </c>
      <c r="B14" s="33">
        <v>5</v>
      </c>
      <c r="C14" s="33" t="s">
        <v>1027</v>
      </c>
      <c r="E14" s="33" t="s">
        <v>793</v>
      </c>
      <c r="G14" s="84" t="s">
        <v>793</v>
      </c>
      <c r="H14" s="33">
        <v>1</v>
      </c>
      <c r="I14" s="33">
        <v>4</v>
      </c>
      <c r="J14" s="43"/>
      <c r="K14" s="60" t="s">
        <v>121</v>
      </c>
      <c r="L14" s="36" t="s">
        <v>109</v>
      </c>
      <c r="N14" s="33">
        <v>6</v>
      </c>
      <c r="O14" s="34" t="s">
        <v>161</v>
      </c>
      <c r="P14" s="33" t="s">
        <v>81</v>
      </c>
      <c r="Q14" s="35"/>
    </row>
    <row r="15" spans="1:25" s="33" customFormat="1" x14ac:dyDescent="0.25">
      <c r="A15" s="33" t="s">
        <v>788</v>
      </c>
      <c r="B15" s="33">
        <v>5</v>
      </c>
      <c r="C15" s="33" t="s">
        <v>1027</v>
      </c>
      <c r="E15" s="33" t="s">
        <v>793</v>
      </c>
      <c r="G15" s="84" t="s">
        <v>793</v>
      </c>
      <c r="H15" s="33">
        <v>1</v>
      </c>
      <c r="I15" s="33">
        <v>4</v>
      </c>
      <c r="J15" s="43"/>
      <c r="K15" s="60" t="s">
        <v>121</v>
      </c>
      <c r="L15" s="36" t="s">
        <v>109</v>
      </c>
      <c r="N15" s="33">
        <v>7</v>
      </c>
      <c r="O15" s="34" t="s">
        <v>162</v>
      </c>
      <c r="P15" s="33" t="s">
        <v>81</v>
      </c>
      <c r="Q15" s="35"/>
    </row>
    <row r="16" spans="1:25" s="36" customFormat="1" x14ac:dyDescent="0.25">
      <c r="A16" s="33" t="s">
        <v>788</v>
      </c>
      <c r="B16" s="33">
        <v>5</v>
      </c>
      <c r="C16" s="33" t="s">
        <v>1027</v>
      </c>
      <c r="D16" s="33"/>
      <c r="E16" s="33" t="s">
        <v>793</v>
      </c>
      <c r="F16" s="33"/>
      <c r="G16" s="84" t="s">
        <v>793</v>
      </c>
      <c r="H16" s="33">
        <v>1</v>
      </c>
      <c r="I16" s="33">
        <v>4</v>
      </c>
      <c r="J16" s="43"/>
      <c r="K16" s="60" t="s">
        <v>121</v>
      </c>
      <c r="L16" s="36" t="s">
        <v>109</v>
      </c>
      <c r="M16" s="33"/>
      <c r="N16" s="33">
        <v>8</v>
      </c>
      <c r="O16" s="34" t="s">
        <v>163</v>
      </c>
      <c r="P16" s="33" t="s">
        <v>81</v>
      </c>
      <c r="Q16" s="35"/>
      <c r="R16" s="33"/>
      <c r="S16" s="33"/>
    </row>
    <row r="17" spans="1:25" s="33" customFormat="1" x14ac:dyDescent="0.25">
      <c r="A17" s="33" t="s">
        <v>788</v>
      </c>
      <c r="B17" s="33">
        <v>6</v>
      </c>
      <c r="E17" s="33" t="s">
        <v>793</v>
      </c>
      <c r="G17" s="84" t="s">
        <v>793</v>
      </c>
      <c r="H17" s="33">
        <v>1</v>
      </c>
      <c r="I17" s="33">
        <v>6</v>
      </c>
      <c r="J17" s="43">
        <v>1.04</v>
      </c>
      <c r="K17" s="60" t="s">
        <v>68</v>
      </c>
      <c r="L17" s="33" t="s">
        <v>68</v>
      </c>
      <c r="N17" s="33" t="str">
        <f t="shared" ref="N17:N28" si="0">LEFT(O17,1)</f>
        <v/>
      </c>
      <c r="P17" s="33" t="s">
        <v>62</v>
      </c>
      <c r="S17" s="36"/>
    </row>
    <row r="18" spans="1:25" s="33" customFormat="1" x14ac:dyDescent="0.25">
      <c r="A18" s="33" t="s">
        <v>788</v>
      </c>
      <c r="B18" s="33">
        <v>7</v>
      </c>
      <c r="E18" s="33" t="s">
        <v>793</v>
      </c>
      <c r="G18" s="84" t="s">
        <v>793</v>
      </c>
      <c r="H18" s="33">
        <v>1</v>
      </c>
      <c r="I18" s="33">
        <v>5</v>
      </c>
      <c r="J18" s="43">
        <v>1.05</v>
      </c>
      <c r="K18" s="60" t="s">
        <v>69</v>
      </c>
      <c r="L18" s="33" t="s">
        <v>73</v>
      </c>
      <c r="N18" s="33" t="str">
        <f t="shared" si="0"/>
        <v/>
      </c>
      <c r="P18" s="33" t="s">
        <v>62</v>
      </c>
      <c r="S18" s="36"/>
    </row>
    <row r="19" spans="1:25" s="33" customFormat="1" x14ac:dyDescent="0.25">
      <c r="A19" s="33" t="s">
        <v>788</v>
      </c>
      <c r="B19" s="33">
        <v>8</v>
      </c>
      <c r="D19" s="33" t="s">
        <v>1008</v>
      </c>
      <c r="E19" s="33" t="s">
        <v>793</v>
      </c>
      <c r="G19" s="84" t="s">
        <v>793</v>
      </c>
      <c r="H19" s="33">
        <v>1</v>
      </c>
      <c r="I19" s="33">
        <v>7</v>
      </c>
      <c r="J19" s="43">
        <v>1.06</v>
      </c>
      <c r="K19" s="60" t="s">
        <v>77</v>
      </c>
      <c r="L19" s="33" t="s">
        <v>75</v>
      </c>
      <c r="N19" s="33" t="str">
        <f t="shared" si="0"/>
        <v/>
      </c>
      <c r="P19" s="33" t="s">
        <v>71</v>
      </c>
      <c r="Q19" s="46" t="s">
        <v>827</v>
      </c>
      <c r="R19" s="33" t="s">
        <v>749</v>
      </c>
      <c r="S19" s="36"/>
    </row>
    <row r="20" spans="1:25" s="33" customFormat="1" ht="92" x14ac:dyDescent="0.25">
      <c r="A20" s="33" t="s">
        <v>788</v>
      </c>
      <c r="B20" s="33">
        <v>9</v>
      </c>
      <c r="D20" s="33" t="s">
        <v>1008</v>
      </c>
      <c r="E20" s="33" t="s">
        <v>793</v>
      </c>
      <c r="G20" s="84" t="s">
        <v>793</v>
      </c>
      <c r="H20" s="33">
        <v>1</v>
      </c>
      <c r="I20" s="33">
        <v>8</v>
      </c>
      <c r="J20" s="43">
        <v>1.07</v>
      </c>
      <c r="K20" s="60" t="s">
        <v>101</v>
      </c>
      <c r="L20" s="33" t="s">
        <v>101</v>
      </c>
      <c r="N20" s="33" t="str">
        <f t="shared" si="0"/>
        <v>0</v>
      </c>
      <c r="O20" s="33" t="s">
        <v>723</v>
      </c>
      <c r="P20" s="33" t="s">
        <v>81</v>
      </c>
      <c r="Q20" s="46" t="s">
        <v>1150</v>
      </c>
    </row>
    <row r="21" spans="1:25" s="36" customFormat="1" x14ac:dyDescent="0.25">
      <c r="A21" s="33" t="s">
        <v>788</v>
      </c>
      <c r="B21" s="33">
        <v>9</v>
      </c>
      <c r="C21" s="33"/>
      <c r="D21" s="33" t="s">
        <v>1008</v>
      </c>
      <c r="E21" s="33" t="s">
        <v>793</v>
      </c>
      <c r="F21" s="33"/>
      <c r="G21" s="84" t="s">
        <v>793</v>
      </c>
      <c r="H21" s="33">
        <v>1</v>
      </c>
      <c r="I21" s="33">
        <v>8</v>
      </c>
      <c r="J21" s="43">
        <v>1.07</v>
      </c>
      <c r="K21" s="60" t="s">
        <v>101</v>
      </c>
      <c r="L21" s="33" t="s">
        <v>101</v>
      </c>
      <c r="N21" s="33" t="str">
        <f t="shared" si="0"/>
        <v>1</v>
      </c>
      <c r="O21" s="36" t="s">
        <v>122</v>
      </c>
      <c r="P21" s="33" t="s">
        <v>81</v>
      </c>
      <c r="Q21" s="46"/>
      <c r="R21" s="33"/>
    </row>
    <row r="22" spans="1:25" s="36" customFormat="1" x14ac:dyDescent="0.25">
      <c r="A22" s="33" t="s">
        <v>788</v>
      </c>
      <c r="B22" s="33">
        <v>9</v>
      </c>
      <c r="C22" s="33"/>
      <c r="D22" s="33" t="s">
        <v>1008</v>
      </c>
      <c r="E22" s="33" t="s">
        <v>793</v>
      </c>
      <c r="F22" s="33"/>
      <c r="G22" s="84" t="s">
        <v>793</v>
      </c>
      <c r="H22" s="33">
        <v>1</v>
      </c>
      <c r="I22" s="33">
        <v>8</v>
      </c>
      <c r="J22" s="43">
        <v>1.07</v>
      </c>
      <c r="K22" s="60" t="s">
        <v>101</v>
      </c>
      <c r="L22" s="33" t="s">
        <v>101</v>
      </c>
      <c r="N22" s="33" t="str">
        <f t="shared" si="0"/>
        <v>2</v>
      </c>
      <c r="O22" s="36" t="s">
        <v>123</v>
      </c>
      <c r="P22" s="33" t="s">
        <v>81</v>
      </c>
      <c r="Q22" s="46"/>
      <c r="R22" s="33"/>
    </row>
    <row r="23" spans="1:25" s="36" customFormat="1" x14ac:dyDescent="0.25">
      <c r="A23" s="33" t="s">
        <v>788</v>
      </c>
      <c r="B23" s="33">
        <v>9</v>
      </c>
      <c r="C23" s="33"/>
      <c r="D23" s="33" t="s">
        <v>1008</v>
      </c>
      <c r="E23" s="33" t="s">
        <v>793</v>
      </c>
      <c r="F23" s="33"/>
      <c r="G23" s="84" t="s">
        <v>793</v>
      </c>
      <c r="H23" s="33">
        <v>1</v>
      </c>
      <c r="I23" s="33">
        <v>8</v>
      </c>
      <c r="J23" s="43">
        <v>1.07</v>
      </c>
      <c r="K23" s="60" t="s">
        <v>101</v>
      </c>
      <c r="L23" s="33" t="s">
        <v>101</v>
      </c>
      <c r="N23" s="33" t="str">
        <f t="shared" si="0"/>
        <v>9</v>
      </c>
      <c r="O23" s="36" t="s">
        <v>124</v>
      </c>
      <c r="P23" s="33" t="s">
        <v>81</v>
      </c>
      <c r="Q23" s="46"/>
      <c r="R23" s="33"/>
    </row>
    <row r="24" spans="1:25" s="33" customFormat="1" ht="115" x14ac:dyDescent="0.25">
      <c r="A24" s="33" t="s">
        <v>788</v>
      </c>
      <c r="B24" s="33">
        <v>10</v>
      </c>
      <c r="E24" s="33" t="s">
        <v>793</v>
      </c>
      <c r="G24" s="84" t="s">
        <v>793</v>
      </c>
      <c r="H24" s="33">
        <v>1</v>
      </c>
      <c r="I24" s="33">
        <v>11</v>
      </c>
      <c r="J24" s="43">
        <v>1.0900000000000001</v>
      </c>
      <c r="K24" s="60" t="s">
        <v>117</v>
      </c>
      <c r="L24" s="36" t="s">
        <v>107</v>
      </c>
      <c r="N24" s="33" t="str">
        <f t="shared" si="0"/>
        <v>1</v>
      </c>
      <c r="O24" s="34" t="s">
        <v>150</v>
      </c>
      <c r="P24" s="33" t="s">
        <v>81</v>
      </c>
      <c r="Q24" s="34" t="s">
        <v>830</v>
      </c>
    </row>
    <row r="25" spans="1:25" s="33" customFormat="1" x14ac:dyDescent="0.25">
      <c r="A25" s="33" t="s">
        <v>788</v>
      </c>
      <c r="B25" s="33">
        <v>10</v>
      </c>
      <c r="E25" s="33" t="s">
        <v>793</v>
      </c>
      <c r="G25" s="84" t="s">
        <v>793</v>
      </c>
      <c r="H25" s="33">
        <v>1</v>
      </c>
      <c r="I25" s="33">
        <v>11</v>
      </c>
      <c r="J25" s="43">
        <v>1.0900000000000001</v>
      </c>
      <c r="K25" s="60" t="s">
        <v>117</v>
      </c>
      <c r="L25" s="36" t="s">
        <v>107</v>
      </c>
      <c r="N25" s="33" t="str">
        <f t="shared" si="0"/>
        <v>2</v>
      </c>
      <c r="O25" s="34" t="s">
        <v>151</v>
      </c>
      <c r="P25" s="33" t="s">
        <v>81</v>
      </c>
      <c r="Q25" s="34"/>
    </row>
    <row r="26" spans="1:25" s="36" customFormat="1" x14ac:dyDescent="0.25">
      <c r="A26" s="33" t="s">
        <v>788</v>
      </c>
      <c r="B26" s="33">
        <v>10</v>
      </c>
      <c r="C26" s="33"/>
      <c r="D26" s="33"/>
      <c r="E26" s="33" t="s">
        <v>793</v>
      </c>
      <c r="F26" s="33"/>
      <c r="G26" s="84" t="s">
        <v>793</v>
      </c>
      <c r="H26" s="33">
        <v>1</v>
      </c>
      <c r="I26" s="33">
        <v>11</v>
      </c>
      <c r="J26" s="43">
        <v>1.0900000000000001</v>
      </c>
      <c r="K26" s="60" t="s">
        <v>117</v>
      </c>
      <c r="L26" s="36" t="s">
        <v>107</v>
      </c>
      <c r="M26" s="33"/>
      <c r="N26" s="33" t="str">
        <f t="shared" si="0"/>
        <v>3</v>
      </c>
      <c r="O26" s="34" t="s">
        <v>152</v>
      </c>
      <c r="P26" s="33" t="s">
        <v>81</v>
      </c>
      <c r="Q26" s="34"/>
      <c r="R26" s="33"/>
      <c r="S26" s="33"/>
      <c r="T26" s="33"/>
      <c r="U26" s="33"/>
      <c r="V26" s="33"/>
      <c r="W26" s="33"/>
      <c r="X26" s="33"/>
      <c r="Y26" s="33"/>
    </row>
    <row r="27" spans="1:25" s="36" customFormat="1" x14ac:dyDescent="0.25">
      <c r="A27" s="33" t="s">
        <v>788</v>
      </c>
      <c r="B27" s="33">
        <v>10</v>
      </c>
      <c r="C27" s="33"/>
      <c r="D27" s="33"/>
      <c r="E27" s="33" t="s">
        <v>793</v>
      </c>
      <c r="F27" s="33"/>
      <c r="G27" s="84" t="s">
        <v>793</v>
      </c>
      <c r="H27" s="33">
        <v>1</v>
      </c>
      <c r="I27" s="33">
        <v>11</v>
      </c>
      <c r="J27" s="43">
        <v>1.0900000000000001</v>
      </c>
      <c r="K27" s="60" t="s">
        <v>117</v>
      </c>
      <c r="L27" s="36" t="s">
        <v>107</v>
      </c>
      <c r="M27" s="33"/>
      <c r="N27" s="33" t="str">
        <f t="shared" si="0"/>
        <v>9</v>
      </c>
      <c r="O27" s="34" t="s">
        <v>30</v>
      </c>
      <c r="P27" s="33" t="s">
        <v>81</v>
      </c>
      <c r="Q27" s="34"/>
      <c r="R27" s="33"/>
      <c r="S27" s="33"/>
      <c r="T27" s="33"/>
      <c r="U27" s="33"/>
      <c r="V27" s="33"/>
      <c r="W27" s="33"/>
      <c r="X27" s="33"/>
      <c r="Y27" s="33"/>
    </row>
    <row r="28" spans="1:25" s="36" customFormat="1" ht="69" x14ac:dyDescent="0.25">
      <c r="A28" s="33" t="s">
        <v>788</v>
      </c>
      <c r="B28" s="33">
        <v>11</v>
      </c>
      <c r="C28" s="33"/>
      <c r="D28" s="33"/>
      <c r="E28" s="33" t="s">
        <v>793</v>
      </c>
      <c r="F28" s="33"/>
      <c r="G28" s="84" t="s">
        <v>793</v>
      </c>
      <c r="H28" s="33">
        <v>1</v>
      </c>
      <c r="I28" s="33">
        <v>9</v>
      </c>
      <c r="J28" s="43">
        <v>1.1000000000000001</v>
      </c>
      <c r="K28" s="60" t="s">
        <v>115</v>
      </c>
      <c r="L28" s="36" t="s">
        <v>106</v>
      </c>
      <c r="M28" s="33"/>
      <c r="N28" s="33" t="str">
        <f t="shared" si="0"/>
        <v/>
      </c>
      <c r="O28" s="34"/>
      <c r="P28" s="33" t="s">
        <v>149</v>
      </c>
      <c r="Q28" s="34" t="s">
        <v>828</v>
      </c>
      <c r="R28" s="33" t="s">
        <v>750</v>
      </c>
      <c r="T28" s="33"/>
      <c r="U28" s="33"/>
      <c r="V28" s="33"/>
      <c r="W28" s="33"/>
      <c r="X28" s="33"/>
      <c r="Y28" s="33"/>
    </row>
    <row r="29" spans="1:25" s="36" customFormat="1" x14ac:dyDescent="0.25">
      <c r="A29" s="33" t="s">
        <v>788</v>
      </c>
      <c r="B29" s="33">
        <v>50</v>
      </c>
      <c r="C29" s="33"/>
      <c r="D29" s="33" t="s">
        <v>1008</v>
      </c>
      <c r="E29" s="33" t="s">
        <v>794</v>
      </c>
      <c r="F29" s="33"/>
      <c r="G29" s="84" t="s">
        <v>794</v>
      </c>
      <c r="H29" s="33">
        <v>2</v>
      </c>
      <c r="I29" s="33">
        <v>1</v>
      </c>
      <c r="J29" s="43">
        <v>2.39</v>
      </c>
      <c r="K29" s="61" t="s">
        <v>116</v>
      </c>
      <c r="L29" s="33" t="s">
        <v>103</v>
      </c>
      <c r="M29" s="33"/>
      <c r="N29" s="33" t="str">
        <f t="shared" ref="N29:N40" si="1">LEFT(O29,1)</f>
        <v>1</v>
      </c>
      <c r="O29" s="33" t="s">
        <v>131</v>
      </c>
      <c r="P29" s="33" t="s">
        <v>81</v>
      </c>
      <c r="Q29" s="34"/>
      <c r="R29" s="33"/>
      <c r="S29" s="33"/>
      <c r="T29" s="33"/>
      <c r="U29" s="33"/>
      <c r="V29" s="33"/>
      <c r="W29" s="33"/>
      <c r="X29" s="33"/>
      <c r="Y29" s="33"/>
    </row>
    <row r="30" spans="1:25" s="36" customFormat="1" ht="218.5" x14ac:dyDescent="0.25">
      <c r="A30" s="33" t="s">
        <v>788</v>
      </c>
      <c r="B30" s="33">
        <v>13</v>
      </c>
      <c r="C30" s="33"/>
      <c r="D30" s="33"/>
      <c r="E30" s="33" t="s">
        <v>793</v>
      </c>
      <c r="F30" s="33"/>
      <c r="G30" s="84" t="s">
        <v>793</v>
      </c>
      <c r="H30" s="33">
        <v>1</v>
      </c>
      <c r="I30" s="33">
        <v>10</v>
      </c>
      <c r="J30" s="43">
        <v>1.1299999999999999</v>
      </c>
      <c r="K30" s="60" t="s">
        <v>114</v>
      </c>
      <c r="L30" s="33" t="s">
        <v>102</v>
      </c>
      <c r="M30" s="33"/>
      <c r="N30" s="33" t="str">
        <f t="shared" si="1"/>
        <v>1</v>
      </c>
      <c r="O30" s="33" t="s">
        <v>125</v>
      </c>
      <c r="P30" s="33" t="s">
        <v>81</v>
      </c>
      <c r="Q30" s="34" t="s">
        <v>829</v>
      </c>
      <c r="R30" s="33"/>
      <c r="S30" s="33"/>
      <c r="T30" s="33"/>
      <c r="U30" s="33"/>
      <c r="V30" s="33"/>
      <c r="W30" s="33"/>
      <c r="X30" s="33"/>
      <c r="Y30" s="33"/>
    </row>
    <row r="31" spans="1:25" s="36" customFormat="1" x14ac:dyDescent="0.25">
      <c r="A31" s="33" t="s">
        <v>788</v>
      </c>
      <c r="B31" s="33">
        <v>13</v>
      </c>
      <c r="C31" s="33"/>
      <c r="D31" s="33"/>
      <c r="E31" s="33" t="s">
        <v>793</v>
      </c>
      <c r="F31" s="33"/>
      <c r="G31" s="84" t="s">
        <v>793</v>
      </c>
      <c r="H31" s="33">
        <v>1</v>
      </c>
      <c r="I31" s="33">
        <v>10</v>
      </c>
      <c r="J31" s="43">
        <v>1.1299999999999999</v>
      </c>
      <c r="K31" s="60" t="s">
        <v>114</v>
      </c>
      <c r="L31" s="33" t="s">
        <v>102</v>
      </c>
      <c r="N31" s="33" t="str">
        <f t="shared" si="1"/>
        <v>2</v>
      </c>
      <c r="O31" s="36" t="s">
        <v>126</v>
      </c>
      <c r="P31" s="33" t="s">
        <v>81</v>
      </c>
      <c r="R31" s="33"/>
      <c r="S31" s="33"/>
    </row>
    <row r="32" spans="1:25" s="33" customFormat="1" x14ac:dyDescent="0.25">
      <c r="A32" s="33" t="s">
        <v>788</v>
      </c>
      <c r="B32" s="33">
        <v>13</v>
      </c>
      <c r="E32" s="33" t="s">
        <v>793</v>
      </c>
      <c r="G32" s="84" t="s">
        <v>793</v>
      </c>
      <c r="H32" s="33">
        <v>1</v>
      </c>
      <c r="I32" s="33">
        <v>10</v>
      </c>
      <c r="J32" s="43">
        <v>1.1299999999999999</v>
      </c>
      <c r="K32" s="60" t="s">
        <v>114</v>
      </c>
      <c r="L32" s="33" t="s">
        <v>102</v>
      </c>
      <c r="M32" s="36"/>
      <c r="N32" s="33" t="str">
        <f t="shared" si="1"/>
        <v>3</v>
      </c>
      <c r="O32" s="36" t="s">
        <v>127</v>
      </c>
      <c r="P32" s="33" t="s">
        <v>81</v>
      </c>
      <c r="Q32" s="36"/>
      <c r="T32" s="36"/>
      <c r="U32" s="36"/>
      <c r="V32" s="36"/>
      <c r="W32" s="36"/>
      <c r="X32" s="36"/>
      <c r="Y32" s="36"/>
    </row>
    <row r="33" spans="1:25" s="33" customFormat="1" x14ac:dyDescent="0.25">
      <c r="A33" s="33" t="s">
        <v>788</v>
      </c>
      <c r="B33" s="33">
        <v>13</v>
      </c>
      <c r="E33" s="33" t="s">
        <v>793</v>
      </c>
      <c r="G33" s="84" t="s">
        <v>793</v>
      </c>
      <c r="H33" s="33">
        <v>1</v>
      </c>
      <c r="I33" s="33">
        <v>10</v>
      </c>
      <c r="J33" s="43">
        <v>1.1299999999999999</v>
      </c>
      <c r="K33" s="60" t="s">
        <v>114</v>
      </c>
      <c r="L33" s="33" t="s">
        <v>102</v>
      </c>
      <c r="M33" s="36"/>
      <c r="N33" s="33" t="str">
        <f t="shared" si="1"/>
        <v>5</v>
      </c>
      <c r="O33" s="36" t="s">
        <v>128</v>
      </c>
      <c r="P33" s="33" t="s">
        <v>81</v>
      </c>
      <c r="Q33" s="36"/>
      <c r="T33" s="36"/>
      <c r="U33" s="36"/>
      <c r="V33" s="36"/>
      <c r="W33" s="36"/>
      <c r="X33" s="36"/>
      <c r="Y33" s="36"/>
    </row>
    <row r="34" spans="1:25" s="33" customFormat="1" x14ac:dyDescent="0.25">
      <c r="A34" s="33" t="s">
        <v>788</v>
      </c>
      <c r="B34" s="33">
        <v>13</v>
      </c>
      <c r="E34" s="33" t="s">
        <v>793</v>
      </c>
      <c r="G34" s="84" t="s">
        <v>793</v>
      </c>
      <c r="H34" s="33">
        <v>1</v>
      </c>
      <c r="I34" s="33">
        <v>10</v>
      </c>
      <c r="J34" s="43">
        <v>1.1299999999999999</v>
      </c>
      <c r="K34" s="60" t="s">
        <v>114</v>
      </c>
      <c r="L34" s="33" t="s">
        <v>102</v>
      </c>
      <c r="M34" s="36"/>
      <c r="N34" s="33" t="str">
        <f t="shared" si="1"/>
        <v>6</v>
      </c>
      <c r="O34" s="36" t="s">
        <v>129</v>
      </c>
      <c r="P34" s="33" t="s">
        <v>81</v>
      </c>
      <c r="Q34" s="36"/>
      <c r="T34" s="36"/>
      <c r="U34" s="36"/>
      <c r="V34" s="36"/>
      <c r="W34" s="36"/>
      <c r="X34" s="36"/>
      <c r="Y34" s="36"/>
    </row>
    <row r="35" spans="1:25" s="36" customFormat="1" x14ac:dyDescent="0.25">
      <c r="A35" s="33" t="s">
        <v>788</v>
      </c>
      <c r="B35" s="33">
        <v>13</v>
      </c>
      <c r="C35" s="33"/>
      <c r="D35" s="33"/>
      <c r="E35" s="33" t="s">
        <v>793</v>
      </c>
      <c r="F35" s="33"/>
      <c r="G35" s="84" t="s">
        <v>793</v>
      </c>
      <c r="H35" s="33">
        <v>1</v>
      </c>
      <c r="I35" s="33">
        <v>10</v>
      </c>
      <c r="J35" s="43">
        <v>1.1299999999999999</v>
      </c>
      <c r="K35" s="60" t="s">
        <v>114</v>
      </c>
      <c r="L35" s="33" t="s">
        <v>102</v>
      </c>
      <c r="N35" s="33" t="str">
        <f t="shared" si="1"/>
        <v>8</v>
      </c>
      <c r="O35" s="36" t="s">
        <v>130</v>
      </c>
      <c r="P35" s="33" t="s">
        <v>81</v>
      </c>
      <c r="R35" s="33"/>
      <c r="S35" s="33"/>
    </row>
    <row r="36" spans="1:25" s="36" customFormat="1" x14ac:dyDescent="0.25">
      <c r="A36" s="33" t="s">
        <v>788</v>
      </c>
      <c r="B36" s="33">
        <v>13</v>
      </c>
      <c r="C36" s="33"/>
      <c r="D36" s="33"/>
      <c r="E36" s="33" t="s">
        <v>793</v>
      </c>
      <c r="F36" s="33"/>
      <c r="G36" s="84" t="s">
        <v>793</v>
      </c>
      <c r="H36" s="33">
        <v>1</v>
      </c>
      <c r="I36" s="33">
        <v>10</v>
      </c>
      <c r="J36" s="43">
        <v>1.1299999999999999</v>
      </c>
      <c r="K36" s="60" t="s">
        <v>114</v>
      </c>
      <c r="L36" s="33" t="s">
        <v>102</v>
      </c>
      <c r="N36" s="33" t="str">
        <f t="shared" si="1"/>
        <v>9</v>
      </c>
      <c r="O36" s="36" t="s">
        <v>30</v>
      </c>
      <c r="P36" s="33" t="s">
        <v>81</v>
      </c>
      <c r="R36" s="33"/>
      <c r="S36" s="33"/>
    </row>
    <row r="37" spans="1:25" s="36" customFormat="1" ht="184" x14ac:dyDescent="0.25">
      <c r="A37" s="33" t="s">
        <v>788</v>
      </c>
      <c r="B37" s="33">
        <v>50</v>
      </c>
      <c r="C37" s="33"/>
      <c r="D37" s="33" t="s">
        <v>1008</v>
      </c>
      <c r="E37" s="33" t="s">
        <v>794</v>
      </c>
      <c r="F37" s="33"/>
      <c r="G37" s="84" t="s">
        <v>794</v>
      </c>
      <c r="H37" s="33">
        <v>2</v>
      </c>
      <c r="I37" s="33">
        <v>1</v>
      </c>
      <c r="J37" s="43">
        <v>2.39</v>
      </c>
      <c r="K37" s="61" t="s">
        <v>116</v>
      </c>
      <c r="L37" s="33" t="s">
        <v>103</v>
      </c>
      <c r="N37" s="33" t="str">
        <f t="shared" si="1"/>
        <v>2</v>
      </c>
      <c r="O37" s="36" t="s">
        <v>132</v>
      </c>
      <c r="P37" s="33" t="s">
        <v>81</v>
      </c>
      <c r="Q37" s="36" t="s">
        <v>840</v>
      </c>
      <c r="R37" s="33"/>
      <c r="S37" s="33"/>
    </row>
    <row r="38" spans="1:25" s="36" customFormat="1" x14ac:dyDescent="0.25">
      <c r="A38" s="33" t="s">
        <v>788</v>
      </c>
      <c r="B38" s="33">
        <v>50</v>
      </c>
      <c r="C38" s="33"/>
      <c r="D38" s="33" t="s">
        <v>1008</v>
      </c>
      <c r="E38" s="33" t="s">
        <v>794</v>
      </c>
      <c r="F38" s="33"/>
      <c r="G38" s="84" t="s">
        <v>794</v>
      </c>
      <c r="H38" s="33">
        <v>2</v>
      </c>
      <c r="I38" s="33">
        <v>1</v>
      </c>
      <c r="J38" s="43">
        <v>2.39</v>
      </c>
      <c r="K38" s="61" t="s">
        <v>116</v>
      </c>
      <c r="L38" s="33" t="s">
        <v>103</v>
      </c>
      <c r="N38" s="33" t="str">
        <f t="shared" si="1"/>
        <v>3</v>
      </c>
      <c r="O38" s="36" t="s">
        <v>133</v>
      </c>
      <c r="P38" s="33" t="s">
        <v>81</v>
      </c>
      <c r="R38" s="33"/>
      <c r="S38" s="33"/>
    </row>
    <row r="39" spans="1:25" s="36" customFormat="1" x14ac:dyDescent="0.25">
      <c r="A39" s="33" t="s">
        <v>788</v>
      </c>
      <c r="B39" s="33">
        <v>50</v>
      </c>
      <c r="C39" s="33"/>
      <c r="D39" s="33" t="s">
        <v>1008</v>
      </c>
      <c r="E39" s="33" t="s">
        <v>794</v>
      </c>
      <c r="F39" s="33"/>
      <c r="G39" s="84" t="s">
        <v>794</v>
      </c>
      <c r="H39" s="33">
        <v>2</v>
      </c>
      <c r="I39" s="33">
        <v>1</v>
      </c>
      <c r="J39" s="43">
        <v>2.39</v>
      </c>
      <c r="K39" s="61" t="s">
        <v>116</v>
      </c>
      <c r="L39" s="33" t="s">
        <v>103</v>
      </c>
      <c r="N39" s="33" t="str">
        <f t="shared" si="1"/>
        <v>4</v>
      </c>
      <c r="O39" s="36" t="s">
        <v>134</v>
      </c>
      <c r="P39" s="33" t="s">
        <v>81</v>
      </c>
      <c r="R39" s="33"/>
      <c r="S39" s="33"/>
    </row>
    <row r="40" spans="1:25" s="36" customFormat="1" x14ac:dyDescent="0.25">
      <c r="A40" s="33" t="s">
        <v>788</v>
      </c>
      <c r="B40" s="33">
        <v>50</v>
      </c>
      <c r="C40" s="33"/>
      <c r="D40" s="33" t="s">
        <v>1008</v>
      </c>
      <c r="E40" s="33" t="s">
        <v>794</v>
      </c>
      <c r="F40" s="33"/>
      <c r="G40" s="84" t="s">
        <v>794</v>
      </c>
      <c r="H40" s="33">
        <v>2</v>
      </c>
      <c r="I40" s="33">
        <v>1</v>
      </c>
      <c r="J40" s="43">
        <v>2.39</v>
      </c>
      <c r="K40" s="61" t="s">
        <v>116</v>
      </c>
      <c r="L40" s="33" t="s">
        <v>103</v>
      </c>
      <c r="N40" s="33" t="str">
        <f t="shared" si="1"/>
        <v>5</v>
      </c>
      <c r="O40" s="36" t="s">
        <v>135</v>
      </c>
      <c r="P40" s="33" t="s">
        <v>81</v>
      </c>
      <c r="R40" s="33"/>
      <c r="S40" s="33"/>
    </row>
    <row r="41" spans="1:25" s="33" customFormat="1" ht="138" x14ac:dyDescent="0.25">
      <c r="A41" s="33" t="s">
        <v>788</v>
      </c>
      <c r="B41" s="33">
        <v>86</v>
      </c>
      <c r="D41" s="33" t="s">
        <v>1007</v>
      </c>
      <c r="E41" s="33" t="s">
        <v>1095</v>
      </c>
      <c r="G41" s="84" t="s">
        <v>796</v>
      </c>
      <c r="H41" s="33">
        <v>3</v>
      </c>
      <c r="I41" s="33">
        <v>1</v>
      </c>
      <c r="J41" s="43">
        <v>3.39</v>
      </c>
      <c r="K41" s="61" t="s">
        <v>192</v>
      </c>
      <c r="L41" s="33" t="s">
        <v>193</v>
      </c>
      <c r="N41" s="33" t="str">
        <f t="shared" ref="N41:N72" si="2">LEFT(O41,1)</f>
        <v>0</v>
      </c>
      <c r="O41" s="33" t="s">
        <v>208</v>
      </c>
      <c r="P41" s="33" t="s">
        <v>81</v>
      </c>
      <c r="Q41" s="33" t="s">
        <v>932</v>
      </c>
      <c r="R41" s="36"/>
      <c r="S41" s="36"/>
    </row>
    <row r="42" spans="1:25" s="33" customFormat="1" ht="46" x14ac:dyDescent="0.25">
      <c r="A42" s="33" t="s">
        <v>788</v>
      </c>
      <c r="B42" s="33">
        <v>86</v>
      </c>
      <c r="D42" s="33" t="s">
        <v>1007</v>
      </c>
      <c r="E42" s="33" t="s">
        <v>1095</v>
      </c>
      <c r="G42" s="84" t="s">
        <v>796</v>
      </c>
      <c r="H42" s="33">
        <v>3</v>
      </c>
      <c r="I42" s="33">
        <v>1</v>
      </c>
      <c r="J42" s="43">
        <v>3.39</v>
      </c>
      <c r="K42" s="61" t="s">
        <v>192</v>
      </c>
      <c r="L42" s="33" t="s">
        <v>193</v>
      </c>
      <c r="N42" s="33" t="str">
        <f t="shared" si="2"/>
        <v>1</v>
      </c>
      <c r="O42" s="33" t="s">
        <v>209</v>
      </c>
      <c r="P42" s="33" t="s">
        <v>81</v>
      </c>
      <c r="R42" s="33" t="s">
        <v>1053</v>
      </c>
      <c r="S42" s="36"/>
    </row>
    <row r="43" spans="1:25" s="33" customFormat="1" ht="46" x14ac:dyDescent="0.25">
      <c r="A43" s="33" t="s">
        <v>788</v>
      </c>
      <c r="B43" s="33">
        <v>86</v>
      </c>
      <c r="D43" s="33" t="s">
        <v>1007</v>
      </c>
      <c r="E43" s="33" t="s">
        <v>1095</v>
      </c>
      <c r="G43" s="84" t="s">
        <v>796</v>
      </c>
      <c r="H43" s="33">
        <v>3</v>
      </c>
      <c r="I43" s="33">
        <v>1</v>
      </c>
      <c r="J43" s="43">
        <v>3.39</v>
      </c>
      <c r="K43" s="61" t="s">
        <v>192</v>
      </c>
      <c r="L43" s="33" t="s">
        <v>193</v>
      </c>
      <c r="N43" s="33" t="str">
        <f t="shared" si="2"/>
        <v>2</v>
      </c>
      <c r="O43" s="33" t="s">
        <v>210</v>
      </c>
      <c r="P43" s="33" t="s">
        <v>81</v>
      </c>
      <c r="R43" s="33" t="s">
        <v>1058</v>
      </c>
      <c r="S43" s="36"/>
    </row>
    <row r="44" spans="1:25" s="33" customFormat="1" ht="23" x14ac:dyDescent="0.25">
      <c r="A44" s="33" t="s">
        <v>788</v>
      </c>
      <c r="B44" s="33">
        <v>86</v>
      </c>
      <c r="D44" s="33" t="s">
        <v>1007</v>
      </c>
      <c r="E44" s="33" t="s">
        <v>1095</v>
      </c>
      <c r="G44" s="84" t="s">
        <v>796</v>
      </c>
      <c r="H44" s="33">
        <v>3</v>
      </c>
      <c r="I44" s="33">
        <v>1</v>
      </c>
      <c r="J44" s="43">
        <v>3.39</v>
      </c>
      <c r="K44" s="61" t="s">
        <v>192</v>
      </c>
      <c r="L44" s="33" t="s">
        <v>193</v>
      </c>
      <c r="N44" s="33" t="str">
        <f t="shared" si="2"/>
        <v>3</v>
      </c>
      <c r="O44" s="33" t="s">
        <v>211</v>
      </c>
      <c r="P44" s="33" t="s">
        <v>81</v>
      </c>
      <c r="R44" s="33" t="s">
        <v>1047</v>
      </c>
      <c r="S44" s="36"/>
    </row>
    <row r="45" spans="1:25" s="33" customFormat="1" ht="149.5" x14ac:dyDescent="0.25">
      <c r="A45" s="33" t="s">
        <v>788</v>
      </c>
      <c r="B45" s="33">
        <v>86</v>
      </c>
      <c r="D45" s="33" t="s">
        <v>1007</v>
      </c>
      <c r="E45" s="33" t="s">
        <v>1095</v>
      </c>
      <c r="G45" s="84" t="s">
        <v>796</v>
      </c>
      <c r="H45" s="33">
        <v>3</v>
      </c>
      <c r="I45" s="33">
        <v>1</v>
      </c>
      <c r="J45" s="43">
        <v>3.39</v>
      </c>
      <c r="K45" s="61" t="s">
        <v>192</v>
      </c>
      <c r="L45" s="33" t="s">
        <v>193</v>
      </c>
      <c r="N45" s="33" t="str">
        <f t="shared" si="2"/>
        <v>4</v>
      </c>
      <c r="O45" s="33" t="s">
        <v>212</v>
      </c>
      <c r="P45" s="33" t="s">
        <v>81</v>
      </c>
      <c r="R45" s="33" t="s">
        <v>1048</v>
      </c>
      <c r="S45" s="36"/>
    </row>
    <row r="46" spans="1:25" s="36" customFormat="1" ht="149.5" x14ac:dyDescent="0.25">
      <c r="A46" s="33" t="s">
        <v>788</v>
      </c>
      <c r="B46" s="33">
        <v>86</v>
      </c>
      <c r="C46" s="33"/>
      <c r="D46" s="33" t="s">
        <v>1007</v>
      </c>
      <c r="E46" s="33" t="s">
        <v>1095</v>
      </c>
      <c r="F46" s="33"/>
      <c r="G46" s="84" t="s">
        <v>796</v>
      </c>
      <c r="H46" s="33">
        <v>3</v>
      </c>
      <c r="I46" s="33">
        <v>1</v>
      </c>
      <c r="J46" s="43">
        <v>3.39</v>
      </c>
      <c r="K46" s="61" t="s">
        <v>192</v>
      </c>
      <c r="L46" s="33" t="s">
        <v>193</v>
      </c>
      <c r="M46" s="33"/>
      <c r="N46" s="33" t="str">
        <f t="shared" si="2"/>
        <v>9</v>
      </c>
      <c r="O46" s="33" t="s">
        <v>30</v>
      </c>
      <c r="P46" s="33" t="s">
        <v>81</v>
      </c>
      <c r="Q46" s="33"/>
      <c r="R46" s="33" t="s">
        <v>1048</v>
      </c>
      <c r="T46" s="33"/>
      <c r="U46" s="33"/>
      <c r="V46" s="33"/>
      <c r="W46" s="33"/>
      <c r="X46" s="33"/>
      <c r="Y46" s="33"/>
    </row>
    <row r="47" spans="1:25" s="36" customFormat="1" ht="264.5" x14ac:dyDescent="0.25">
      <c r="A47" s="33" t="s">
        <v>788</v>
      </c>
      <c r="B47" s="33">
        <v>15</v>
      </c>
      <c r="C47" s="33"/>
      <c r="D47" s="33" t="s">
        <v>1008</v>
      </c>
      <c r="E47" s="33" t="s">
        <v>1095</v>
      </c>
      <c r="F47" s="33"/>
      <c r="G47" s="84" t="s">
        <v>796</v>
      </c>
      <c r="H47" s="33">
        <v>3</v>
      </c>
      <c r="I47" s="33">
        <v>2</v>
      </c>
      <c r="J47" s="43">
        <v>2.0299999999999998</v>
      </c>
      <c r="K47" s="61" t="s">
        <v>199</v>
      </c>
      <c r="L47" s="33" t="s">
        <v>200</v>
      </c>
      <c r="M47" s="33"/>
      <c r="N47" s="33" t="str">
        <f t="shared" si="2"/>
        <v>0</v>
      </c>
      <c r="O47" s="33" t="s">
        <v>221</v>
      </c>
      <c r="P47" s="33" t="s">
        <v>81</v>
      </c>
      <c r="Q47" s="33" t="s">
        <v>933</v>
      </c>
      <c r="R47" s="33"/>
      <c r="S47" s="33"/>
      <c r="T47" s="33"/>
      <c r="U47" s="33"/>
      <c r="V47" s="33"/>
      <c r="W47" s="33"/>
      <c r="X47" s="33"/>
      <c r="Y47" s="33"/>
    </row>
    <row r="48" spans="1:25" s="36" customFormat="1" ht="80.5" x14ac:dyDescent="0.25">
      <c r="A48" s="33" t="s">
        <v>788</v>
      </c>
      <c r="B48" s="33">
        <v>16</v>
      </c>
      <c r="C48" s="33"/>
      <c r="D48" s="33"/>
      <c r="E48" s="33" t="s">
        <v>1101</v>
      </c>
      <c r="F48" s="33" t="s">
        <v>1102</v>
      </c>
      <c r="G48" s="84" t="s">
        <v>798</v>
      </c>
      <c r="H48" s="33">
        <v>7</v>
      </c>
      <c r="I48" s="33">
        <v>1</v>
      </c>
      <c r="J48" s="43">
        <v>2.04</v>
      </c>
      <c r="K48" s="60" t="s">
        <v>422</v>
      </c>
      <c r="L48" s="33" t="s">
        <v>421</v>
      </c>
      <c r="M48" s="33"/>
      <c r="N48" s="33" t="str">
        <f t="shared" si="2"/>
        <v>1</v>
      </c>
      <c r="O48" s="33" t="s">
        <v>431</v>
      </c>
      <c r="P48" s="33" t="s">
        <v>376</v>
      </c>
      <c r="Q48" s="35" t="s">
        <v>869</v>
      </c>
      <c r="R48" s="33"/>
      <c r="S48" s="33"/>
      <c r="T48" s="33"/>
      <c r="U48" s="33"/>
      <c r="V48" s="33"/>
      <c r="W48" s="33"/>
      <c r="X48" s="33"/>
      <c r="Y48" s="33"/>
    </row>
    <row r="49" spans="1:25" s="36" customFormat="1" x14ac:dyDescent="0.25">
      <c r="A49" s="33" t="s">
        <v>788</v>
      </c>
      <c r="B49" s="33">
        <v>16</v>
      </c>
      <c r="C49" s="33"/>
      <c r="D49" s="33"/>
      <c r="E49" s="33" t="s">
        <v>1101</v>
      </c>
      <c r="F49" s="33" t="s">
        <v>1102</v>
      </c>
      <c r="G49" s="84" t="s">
        <v>798</v>
      </c>
      <c r="H49" s="33">
        <v>7</v>
      </c>
      <c r="I49" s="33">
        <v>1</v>
      </c>
      <c r="J49" s="43">
        <v>2.04</v>
      </c>
      <c r="K49" s="60" t="s">
        <v>422</v>
      </c>
      <c r="L49" s="33" t="s">
        <v>421</v>
      </c>
      <c r="N49" s="33" t="str">
        <f t="shared" si="2"/>
        <v>2</v>
      </c>
      <c r="O49" s="36" t="s">
        <v>432</v>
      </c>
      <c r="P49" s="33" t="s">
        <v>376</v>
      </c>
      <c r="R49" s="33"/>
    </row>
    <row r="50" spans="1:25" s="36" customFormat="1" x14ac:dyDescent="0.25">
      <c r="A50" s="33" t="s">
        <v>788</v>
      </c>
      <c r="B50" s="33">
        <v>16</v>
      </c>
      <c r="C50" s="33"/>
      <c r="D50" s="33"/>
      <c r="E50" s="33" t="s">
        <v>1101</v>
      </c>
      <c r="F50" s="33" t="s">
        <v>1102</v>
      </c>
      <c r="G50" s="84" t="s">
        <v>798</v>
      </c>
      <c r="H50" s="33">
        <v>7</v>
      </c>
      <c r="I50" s="33">
        <v>1</v>
      </c>
      <c r="J50" s="43">
        <v>2.04</v>
      </c>
      <c r="K50" s="60" t="s">
        <v>422</v>
      </c>
      <c r="L50" s="33" t="s">
        <v>421</v>
      </c>
      <c r="N50" s="33" t="str">
        <f t="shared" si="2"/>
        <v>3</v>
      </c>
      <c r="O50" s="36" t="s">
        <v>433</v>
      </c>
      <c r="P50" s="33" t="s">
        <v>376</v>
      </c>
      <c r="R50" s="33"/>
    </row>
    <row r="51" spans="1:25" s="36" customFormat="1" x14ac:dyDescent="0.25">
      <c r="A51" s="33" t="s">
        <v>788</v>
      </c>
      <c r="B51" s="33">
        <v>16</v>
      </c>
      <c r="C51" s="33"/>
      <c r="D51" s="33"/>
      <c r="E51" s="33" t="s">
        <v>1101</v>
      </c>
      <c r="F51" s="33" t="s">
        <v>1102</v>
      </c>
      <c r="G51" s="84" t="s">
        <v>798</v>
      </c>
      <c r="H51" s="33">
        <v>7</v>
      </c>
      <c r="I51" s="33">
        <v>1</v>
      </c>
      <c r="J51" s="43">
        <v>2.04</v>
      </c>
      <c r="K51" s="60" t="s">
        <v>422</v>
      </c>
      <c r="L51" s="33" t="s">
        <v>421</v>
      </c>
      <c r="N51" s="33" t="str">
        <f t="shared" si="2"/>
        <v>4</v>
      </c>
      <c r="O51" s="36" t="s">
        <v>434</v>
      </c>
      <c r="P51" s="33" t="s">
        <v>376</v>
      </c>
      <c r="R51" s="33"/>
    </row>
    <row r="52" spans="1:25" s="36" customFormat="1" x14ac:dyDescent="0.25">
      <c r="A52" s="33" t="s">
        <v>788</v>
      </c>
      <c r="B52" s="33">
        <v>16</v>
      </c>
      <c r="C52" s="33"/>
      <c r="D52" s="33"/>
      <c r="E52" s="33" t="s">
        <v>1101</v>
      </c>
      <c r="F52" s="33" t="s">
        <v>1102</v>
      </c>
      <c r="G52" s="84" t="s">
        <v>798</v>
      </c>
      <c r="H52" s="33">
        <v>7</v>
      </c>
      <c r="I52" s="33">
        <v>1</v>
      </c>
      <c r="J52" s="43">
        <v>2.04</v>
      </c>
      <c r="K52" s="60" t="s">
        <v>422</v>
      </c>
      <c r="L52" s="33" t="s">
        <v>421</v>
      </c>
      <c r="N52" s="33" t="str">
        <f t="shared" si="2"/>
        <v>8</v>
      </c>
      <c r="O52" s="36" t="s">
        <v>435</v>
      </c>
      <c r="P52" s="33" t="s">
        <v>376</v>
      </c>
      <c r="R52" s="33"/>
    </row>
    <row r="53" spans="1:25" s="36" customFormat="1" x14ac:dyDescent="0.25">
      <c r="A53" s="33" t="s">
        <v>788</v>
      </c>
      <c r="B53" s="33">
        <v>16</v>
      </c>
      <c r="C53" s="33"/>
      <c r="D53" s="33"/>
      <c r="E53" s="33" t="s">
        <v>1101</v>
      </c>
      <c r="F53" s="33" t="s">
        <v>1102</v>
      </c>
      <c r="G53" s="84" t="s">
        <v>798</v>
      </c>
      <c r="H53" s="33">
        <v>7</v>
      </c>
      <c r="I53" s="33">
        <v>1</v>
      </c>
      <c r="J53" s="43">
        <v>2.04</v>
      </c>
      <c r="K53" s="60" t="s">
        <v>422</v>
      </c>
      <c r="L53" s="33" t="s">
        <v>421</v>
      </c>
      <c r="M53" s="33"/>
      <c r="N53" s="33" t="str">
        <f t="shared" si="2"/>
        <v>9</v>
      </c>
      <c r="O53" s="33" t="s">
        <v>30</v>
      </c>
      <c r="P53" s="33" t="s">
        <v>376</v>
      </c>
      <c r="Q53" s="35"/>
      <c r="R53" s="33"/>
      <c r="S53" s="33"/>
      <c r="T53" s="33"/>
      <c r="U53" s="33"/>
      <c r="V53" s="33"/>
      <c r="W53" s="33"/>
      <c r="X53" s="33"/>
      <c r="Y53" s="33"/>
    </row>
    <row r="54" spans="1:25" s="33" customFormat="1" ht="23" x14ac:dyDescent="0.25">
      <c r="A54" s="33" t="s">
        <v>788</v>
      </c>
      <c r="B54" s="33">
        <v>17</v>
      </c>
      <c r="E54" s="33" t="s">
        <v>1098</v>
      </c>
      <c r="G54" s="84" t="s">
        <v>797</v>
      </c>
      <c r="H54" s="33">
        <v>6</v>
      </c>
      <c r="I54" s="33">
        <v>1</v>
      </c>
      <c r="J54" s="43">
        <v>2.0499999999999998</v>
      </c>
      <c r="K54" s="61" t="s">
        <v>388</v>
      </c>
      <c r="L54" s="36" t="s">
        <v>387</v>
      </c>
      <c r="N54" s="33" t="str">
        <f t="shared" si="2"/>
        <v>0</v>
      </c>
      <c r="O54" s="33" t="s">
        <v>256</v>
      </c>
      <c r="P54" s="33" t="s">
        <v>376</v>
      </c>
      <c r="Q54" s="35" t="s">
        <v>843</v>
      </c>
      <c r="S54" s="33" t="s">
        <v>732</v>
      </c>
    </row>
    <row r="55" spans="1:25" s="36" customFormat="1" x14ac:dyDescent="0.25">
      <c r="A55" s="33" t="s">
        <v>788</v>
      </c>
      <c r="B55" s="33">
        <v>17</v>
      </c>
      <c r="C55" s="33"/>
      <c r="D55" s="33"/>
      <c r="E55" s="33" t="s">
        <v>1098</v>
      </c>
      <c r="F55" s="33"/>
      <c r="G55" s="84" t="s">
        <v>797</v>
      </c>
      <c r="H55" s="33">
        <v>6</v>
      </c>
      <c r="I55" s="33">
        <v>1</v>
      </c>
      <c r="J55" s="43">
        <v>2.0499999999999998</v>
      </c>
      <c r="K55" s="61" t="s">
        <v>388</v>
      </c>
      <c r="L55" s="36" t="s">
        <v>387</v>
      </c>
      <c r="N55" s="33" t="str">
        <f t="shared" si="2"/>
        <v>1</v>
      </c>
      <c r="O55" s="36" t="s">
        <v>28</v>
      </c>
      <c r="P55" s="33" t="s">
        <v>376</v>
      </c>
      <c r="R55" s="33"/>
    </row>
    <row r="56" spans="1:25" s="36" customFormat="1" x14ac:dyDescent="0.25">
      <c r="A56" s="33" t="s">
        <v>788</v>
      </c>
      <c r="B56" s="33">
        <v>17</v>
      </c>
      <c r="C56" s="33"/>
      <c r="D56" s="33"/>
      <c r="E56" s="33" t="s">
        <v>1098</v>
      </c>
      <c r="F56" s="33"/>
      <c r="G56" s="84" t="s">
        <v>797</v>
      </c>
      <c r="H56" s="33">
        <v>6</v>
      </c>
      <c r="I56" s="33">
        <v>1</v>
      </c>
      <c r="J56" s="43">
        <v>2.0499999999999998</v>
      </c>
      <c r="K56" s="61" t="s">
        <v>388</v>
      </c>
      <c r="L56" s="36" t="s">
        <v>387</v>
      </c>
      <c r="N56" s="33" t="str">
        <f t="shared" si="2"/>
        <v>9</v>
      </c>
      <c r="O56" s="36" t="s">
        <v>30</v>
      </c>
      <c r="P56" s="33" t="s">
        <v>376</v>
      </c>
      <c r="R56" s="33"/>
    </row>
    <row r="57" spans="1:25" s="36" customFormat="1" ht="23" x14ac:dyDescent="0.25">
      <c r="A57" s="33" t="s">
        <v>788</v>
      </c>
      <c r="B57" s="33">
        <v>18</v>
      </c>
      <c r="C57" s="33"/>
      <c r="D57" s="33"/>
      <c r="E57" s="33" t="s">
        <v>1098</v>
      </c>
      <c r="F57" s="33"/>
      <c r="G57" s="84" t="s">
        <v>797</v>
      </c>
      <c r="H57" s="33">
        <v>6</v>
      </c>
      <c r="I57" s="33">
        <v>2</v>
      </c>
      <c r="J57" s="43">
        <v>2.06</v>
      </c>
      <c r="K57" s="61" t="s">
        <v>390</v>
      </c>
      <c r="L57" s="36" t="s">
        <v>389</v>
      </c>
      <c r="M57" s="33"/>
      <c r="N57" s="33" t="str">
        <f t="shared" si="2"/>
        <v>0</v>
      </c>
      <c r="O57" s="33" t="s">
        <v>256</v>
      </c>
      <c r="P57" s="33" t="s">
        <v>376</v>
      </c>
      <c r="Q57" s="35" t="s">
        <v>844</v>
      </c>
      <c r="R57" s="33"/>
      <c r="S57" s="33"/>
      <c r="T57" s="33"/>
      <c r="U57" s="33"/>
      <c r="V57" s="33"/>
      <c r="W57" s="33"/>
      <c r="X57" s="33"/>
      <c r="Y57" s="33"/>
    </row>
    <row r="58" spans="1:25" s="33" customFormat="1" x14ac:dyDescent="0.25">
      <c r="A58" s="33" t="s">
        <v>788</v>
      </c>
      <c r="B58" s="33">
        <v>18</v>
      </c>
      <c r="E58" s="33" t="s">
        <v>1098</v>
      </c>
      <c r="G58" s="84" t="s">
        <v>797</v>
      </c>
      <c r="H58" s="33">
        <v>6</v>
      </c>
      <c r="I58" s="33">
        <v>2</v>
      </c>
      <c r="J58" s="43">
        <v>2.06</v>
      </c>
      <c r="K58" s="61" t="s">
        <v>390</v>
      </c>
      <c r="L58" s="36" t="s">
        <v>389</v>
      </c>
      <c r="M58" s="36"/>
      <c r="N58" s="33" t="str">
        <f t="shared" si="2"/>
        <v>1</v>
      </c>
      <c r="O58" s="36" t="s">
        <v>28</v>
      </c>
      <c r="P58" s="33" t="s">
        <v>376</v>
      </c>
      <c r="Q58" s="36"/>
      <c r="S58" s="36"/>
      <c r="T58" s="36"/>
      <c r="U58" s="36"/>
      <c r="V58" s="36"/>
      <c r="W58" s="36"/>
      <c r="X58" s="36"/>
      <c r="Y58" s="36"/>
    </row>
    <row r="59" spans="1:25" s="33" customFormat="1" x14ac:dyDescent="0.25">
      <c r="A59" s="33" t="s">
        <v>788</v>
      </c>
      <c r="B59" s="33">
        <v>18</v>
      </c>
      <c r="E59" s="33" t="s">
        <v>1098</v>
      </c>
      <c r="G59" s="84" t="s">
        <v>797</v>
      </c>
      <c r="H59" s="33">
        <v>6</v>
      </c>
      <c r="I59" s="33">
        <v>2</v>
      </c>
      <c r="J59" s="43">
        <v>2.06</v>
      </c>
      <c r="K59" s="61" t="s">
        <v>390</v>
      </c>
      <c r="L59" s="36" t="s">
        <v>389</v>
      </c>
      <c r="M59" s="36"/>
      <c r="N59" s="33" t="str">
        <f t="shared" si="2"/>
        <v>9</v>
      </c>
      <c r="O59" s="36" t="s">
        <v>30</v>
      </c>
      <c r="P59" s="33" t="s">
        <v>376</v>
      </c>
      <c r="Q59" s="36"/>
      <c r="S59" s="36"/>
      <c r="T59" s="36"/>
      <c r="U59" s="36"/>
      <c r="V59" s="36"/>
      <c r="W59" s="36"/>
      <c r="X59" s="36"/>
      <c r="Y59" s="36"/>
    </row>
    <row r="60" spans="1:25" s="33" customFormat="1" x14ac:dyDescent="0.25">
      <c r="A60" s="33" t="s">
        <v>788</v>
      </c>
      <c r="B60" s="33">
        <v>25</v>
      </c>
      <c r="E60" s="33" t="s">
        <v>1098</v>
      </c>
      <c r="G60" s="84" t="s">
        <v>797</v>
      </c>
      <c r="H60" s="33">
        <v>6</v>
      </c>
      <c r="I60" s="33">
        <v>3</v>
      </c>
      <c r="J60" s="43">
        <v>2.13</v>
      </c>
      <c r="K60" s="61" t="s">
        <v>392</v>
      </c>
      <c r="L60" s="36" t="s">
        <v>391</v>
      </c>
      <c r="N60" s="33" t="str">
        <f t="shared" si="2"/>
        <v>0</v>
      </c>
      <c r="O60" s="33" t="s">
        <v>256</v>
      </c>
      <c r="P60" s="33" t="s">
        <v>376</v>
      </c>
      <c r="Q60" s="33" t="s">
        <v>845</v>
      </c>
    </row>
    <row r="61" spans="1:25" s="33" customFormat="1" x14ac:dyDescent="0.25">
      <c r="A61" s="33" t="s">
        <v>788</v>
      </c>
      <c r="B61" s="33">
        <v>25</v>
      </c>
      <c r="E61" s="33" t="s">
        <v>1098</v>
      </c>
      <c r="G61" s="84" t="s">
        <v>797</v>
      </c>
      <c r="H61" s="33">
        <v>6</v>
      </c>
      <c r="I61" s="33">
        <v>3</v>
      </c>
      <c r="J61" s="43">
        <v>2.13</v>
      </c>
      <c r="K61" s="61" t="s">
        <v>392</v>
      </c>
      <c r="L61" s="36" t="s">
        <v>391</v>
      </c>
      <c r="M61" s="36"/>
      <c r="N61" s="33" t="str">
        <f t="shared" si="2"/>
        <v>1</v>
      </c>
      <c r="O61" s="36" t="s">
        <v>28</v>
      </c>
      <c r="P61" s="33" t="s">
        <v>376</v>
      </c>
      <c r="Q61" s="36"/>
      <c r="S61" s="36"/>
      <c r="T61" s="36"/>
      <c r="U61" s="36"/>
      <c r="V61" s="36"/>
      <c r="W61" s="36"/>
      <c r="X61" s="36"/>
      <c r="Y61" s="36"/>
    </row>
    <row r="62" spans="1:25" s="33" customFormat="1" x14ac:dyDescent="0.25">
      <c r="A62" s="33" t="s">
        <v>788</v>
      </c>
      <c r="B62" s="33">
        <v>25</v>
      </c>
      <c r="E62" s="33" t="s">
        <v>1098</v>
      </c>
      <c r="G62" s="84" t="s">
        <v>797</v>
      </c>
      <c r="H62" s="33">
        <v>6</v>
      </c>
      <c r="I62" s="33">
        <v>3</v>
      </c>
      <c r="J62" s="43">
        <v>2.13</v>
      </c>
      <c r="K62" s="61" t="s">
        <v>392</v>
      </c>
      <c r="L62" s="36" t="s">
        <v>391</v>
      </c>
      <c r="M62" s="36"/>
      <c r="N62" s="33" t="str">
        <f t="shared" si="2"/>
        <v>9</v>
      </c>
      <c r="O62" s="36" t="s">
        <v>30</v>
      </c>
      <c r="P62" s="33" t="s">
        <v>376</v>
      </c>
      <c r="Q62" s="36"/>
      <c r="S62" s="36"/>
      <c r="T62" s="36"/>
      <c r="U62" s="36"/>
      <c r="V62" s="36"/>
      <c r="W62" s="36"/>
      <c r="X62" s="36"/>
      <c r="Y62" s="36"/>
    </row>
    <row r="63" spans="1:25" s="33" customFormat="1" ht="23" x14ac:dyDescent="0.25">
      <c r="A63" s="33" t="s">
        <v>788</v>
      </c>
      <c r="B63" s="33">
        <v>19</v>
      </c>
      <c r="E63" s="33" t="s">
        <v>1098</v>
      </c>
      <c r="G63" s="84" t="s">
        <v>797</v>
      </c>
      <c r="H63" s="33">
        <v>6</v>
      </c>
      <c r="I63" s="33">
        <v>4</v>
      </c>
      <c r="J63" s="43">
        <v>2.0699999999999998</v>
      </c>
      <c r="K63" s="61" t="s">
        <v>393</v>
      </c>
      <c r="L63" s="36" t="s">
        <v>393</v>
      </c>
      <c r="N63" s="33" t="str">
        <f t="shared" si="2"/>
        <v>0</v>
      </c>
      <c r="O63" s="33" t="s">
        <v>256</v>
      </c>
      <c r="P63" s="33" t="s">
        <v>376</v>
      </c>
      <c r="Q63" s="33" t="s">
        <v>846</v>
      </c>
    </row>
    <row r="64" spans="1:25" s="33" customFormat="1" x14ac:dyDescent="0.25">
      <c r="A64" s="33" t="s">
        <v>788</v>
      </c>
      <c r="B64" s="33">
        <v>19</v>
      </c>
      <c r="E64" s="33" t="s">
        <v>1098</v>
      </c>
      <c r="G64" s="84" t="s">
        <v>797</v>
      </c>
      <c r="H64" s="33">
        <v>6</v>
      </c>
      <c r="I64" s="33">
        <v>4</v>
      </c>
      <c r="J64" s="43">
        <v>2.0699999999999998</v>
      </c>
      <c r="K64" s="61" t="s">
        <v>393</v>
      </c>
      <c r="L64" s="36" t="s">
        <v>393</v>
      </c>
      <c r="M64" s="36"/>
      <c r="N64" s="33" t="str">
        <f t="shared" si="2"/>
        <v>1</v>
      </c>
      <c r="O64" s="36" t="s">
        <v>28</v>
      </c>
      <c r="P64" s="33" t="s">
        <v>376</v>
      </c>
      <c r="Q64" s="36"/>
      <c r="S64" s="36"/>
      <c r="T64" s="36"/>
      <c r="U64" s="36"/>
      <c r="V64" s="36"/>
      <c r="W64" s="36"/>
      <c r="X64" s="36"/>
      <c r="Y64" s="36"/>
    </row>
    <row r="65" spans="1:25" s="33" customFormat="1" x14ac:dyDescent="0.25">
      <c r="A65" s="33" t="s">
        <v>788</v>
      </c>
      <c r="B65" s="33">
        <v>19</v>
      </c>
      <c r="E65" s="33" t="s">
        <v>1098</v>
      </c>
      <c r="G65" s="84" t="s">
        <v>797</v>
      </c>
      <c r="H65" s="33">
        <v>6</v>
      </c>
      <c r="I65" s="33">
        <v>4</v>
      </c>
      <c r="J65" s="43">
        <v>2.0699999999999998</v>
      </c>
      <c r="K65" s="61" t="s">
        <v>393</v>
      </c>
      <c r="L65" s="36" t="s">
        <v>393</v>
      </c>
      <c r="M65" s="36"/>
      <c r="N65" s="33" t="str">
        <f t="shared" si="2"/>
        <v>9</v>
      </c>
      <c r="O65" s="36" t="s">
        <v>30</v>
      </c>
      <c r="P65" s="33" t="s">
        <v>376</v>
      </c>
      <c r="Q65" s="36"/>
      <c r="S65" s="36"/>
      <c r="T65" s="36"/>
      <c r="U65" s="36"/>
      <c r="V65" s="36"/>
      <c r="W65" s="36"/>
      <c r="X65" s="36"/>
      <c r="Y65" s="36"/>
    </row>
    <row r="66" spans="1:25" s="33" customFormat="1" x14ac:dyDescent="0.25">
      <c r="A66" s="33" t="s">
        <v>788</v>
      </c>
      <c r="B66" s="33">
        <v>20</v>
      </c>
      <c r="E66" s="33" t="s">
        <v>1098</v>
      </c>
      <c r="G66" s="84" t="s">
        <v>797</v>
      </c>
      <c r="H66" s="33">
        <v>6</v>
      </c>
      <c r="I66" s="33">
        <v>5</v>
      </c>
      <c r="J66" s="43">
        <v>2.08</v>
      </c>
      <c r="K66" s="61" t="s">
        <v>394</v>
      </c>
      <c r="L66" s="36" t="s">
        <v>394</v>
      </c>
      <c r="N66" s="33" t="str">
        <f t="shared" si="2"/>
        <v>0</v>
      </c>
      <c r="O66" s="33" t="s">
        <v>256</v>
      </c>
      <c r="P66" s="33" t="s">
        <v>376</v>
      </c>
      <c r="Q66" s="35" t="s">
        <v>847</v>
      </c>
    </row>
    <row r="67" spans="1:25" s="33" customFormat="1" x14ac:dyDescent="0.25">
      <c r="A67" s="33" t="s">
        <v>788</v>
      </c>
      <c r="B67" s="33">
        <v>20</v>
      </c>
      <c r="E67" s="33" t="s">
        <v>1098</v>
      </c>
      <c r="G67" s="84" t="s">
        <v>797</v>
      </c>
      <c r="H67" s="33">
        <v>6</v>
      </c>
      <c r="I67" s="33">
        <v>5</v>
      </c>
      <c r="J67" s="43">
        <v>2.08</v>
      </c>
      <c r="K67" s="61" t="s">
        <v>394</v>
      </c>
      <c r="L67" s="36" t="s">
        <v>394</v>
      </c>
      <c r="M67" s="36"/>
      <c r="N67" s="33" t="str">
        <f t="shared" si="2"/>
        <v>1</v>
      </c>
      <c r="O67" s="36" t="s">
        <v>28</v>
      </c>
      <c r="P67" s="33" t="s">
        <v>376</v>
      </c>
      <c r="Q67" s="36"/>
      <c r="S67" s="36"/>
      <c r="T67" s="36"/>
      <c r="U67" s="36"/>
      <c r="V67" s="36"/>
      <c r="W67" s="36"/>
      <c r="X67" s="36"/>
      <c r="Y67" s="36"/>
    </row>
    <row r="68" spans="1:25" s="33" customFormat="1" x14ac:dyDescent="0.25">
      <c r="A68" s="33" t="s">
        <v>788</v>
      </c>
      <c r="B68" s="33">
        <v>20</v>
      </c>
      <c r="E68" s="33" t="s">
        <v>1098</v>
      </c>
      <c r="G68" s="84" t="s">
        <v>797</v>
      </c>
      <c r="H68" s="33">
        <v>6</v>
      </c>
      <c r="I68" s="33">
        <v>5</v>
      </c>
      <c r="J68" s="43">
        <v>2.08</v>
      </c>
      <c r="K68" s="61" t="s">
        <v>394</v>
      </c>
      <c r="L68" s="36" t="s">
        <v>394</v>
      </c>
      <c r="M68" s="36"/>
      <c r="N68" s="33" t="str">
        <f t="shared" si="2"/>
        <v>9</v>
      </c>
      <c r="O68" s="36" t="s">
        <v>30</v>
      </c>
      <c r="P68" s="33" t="s">
        <v>376</v>
      </c>
      <c r="Q68" s="36"/>
      <c r="S68" s="36"/>
      <c r="T68" s="36"/>
      <c r="U68" s="36"/>
      <c r="V68" s="36"/>
      <c r="W68" s="36"/>
      <c r="X68" s="36"/>
      <c r="Y68" s="36"/>
    </row>
    <row r="69" spans="1:25" s="33" customFormat="1" ht="23" x14ac:dyDescent="0.25">
      <c r="A69" s="33" t="s">
        <v>788</v>
      </c>
      <c r="B69" s="33">
        <v>21</v>
      </c>
      <c r="E69" s="33" t="s">
        <v>1098</v>
      </c>
      <c r="G69" s="84" t="s">
        <v>797</v>
      </c>
      <c r="H69" s="33">
        <v>6</v>
      </c>
      <c r="I69" s="33">
        <v>6</v>
      </c>
      <c r="J69" s="43">
        <v>2.09</v>
      </c>
      <c r="K69" s="61" t="s">
        <v>396</v>
      </c>
      <c r="L69" s="36" t="s">
        <v>395</v>
      </c>
      <c r="N69" s="33" t="str">
        <f t="shared" si="2"/>
        <v>0</v>
      </c>
      <c r="O69" s="33" t="s">
        <v>256</v>
      </c>
      <c r="P69" s="33" t="s">
        <v>376</v>
      </c>
      <c r="Q69" s="35" t="s">
        <v>848</v>
      </c>
    </row>
    <row r="70" spans="1:25" s="33" customFormat="1" ht="23" x14ac:dyDescent="0.25">
      <c r="A70" s="33" t="s">
        <v>788</v>
      </c>
      <c r="B70" s="33">
        <v>21</v>
      </c>
      <c r="E70" s="33" t="s">
        <v>1098</v>
      </c>
      <c r="G70" s="84" t="s">
        <v>797</v>
      </c>
      <c r="H70" s="33">
        <v>6</v>
      </c>
      <c r="I70" s="33">
        <v>6</v>
      </c>
      <c r="J70" s="43">
        <v>2.09</v>
      </c>
      <c r="K70" s="61" t="s">
        <v>396</v>
      </c>
      <c r="L70" s="36" t="s">
        <v>395</v>
      </c>
      <c r="M70" s="36"/>
      <c r="N70" s="33" t="str">
        <f t="shared" si="2"/>
        <v>1</v>
      </c>
      <c r="O70" s="36" t="s">
        <v>28</v>
      </c>
      <c r="P70" s="33" t="s">
        <v>376</v>
      </c>
      <c r="Q70" s="36"/>
      <c r="S70" s="36"/>
      <c r="T70" s="36"/>
      <c r="U70" s="36"/>
      <c r="V70" s="36"/>
      <c r="W70" s="36"/>
      <c r="X70" s="36"/>
      <c r="Y70" s="36"/>
    </row>
    <row r="71" spans="1:25" s="33" customFormat="1" ht="23" x14ac:dyDescent="0.25">
      <c r="A71" s="33" t="s">
        <v>788</v>
      </c>
      <c r="B71" s="33">
        <v>21</v>
      </c>
      <c r="E71" s="33" t="s">
        <v>1098</v>
      </c>
      <c r="G71" s="84" t="s">
        <v>797</v>
      </c>
      <c r="H71" s="33">
        <v>6</v>
      </c>
      <c r="I71" s="33">
        <v>6</v>
      </c>
      <c r="J71" s="43">
        <v>2.09</v>
      </c>
      <c r="K71" s="61" t="s">
        <v>396</v>
      </c>
      <c r="L71" s="36" t="s">
        <v>395</v>
      </c>
      <c r="M71" s="36"/>
      <c r="N71" s="33" t="str">
        <f t="shared" si="2"/>
        <v>9</v>
      </c>
      <c r="O71" s="36" t="s">
        <v>30</v>
      </c>
      <c r="P71" s="33" t="s">
        <v>376</v>
      </c>
      <c r="Q71" s="36"/>
      <c r="S71" s="36"/>
      <c r="T71" s="36"/>
      <c r="U71" s="36"/>
      <c r="V71" s="36"/>
      <c r="W71" s="36"/>
      <c r="X71" s="36"/>
      <c r="Y71" s="36"/>
    </row>
    <row r="72" spans="1:25" s="77" customFormat="1" ht="23" x14ac:dyDescent="0.25">
      <c r="A72" s="33" t="s">
        <v>788</v>
      </c>
      <c r="B72" s="33">
        <v>22</v>
      </c>
      <c r="C72" s="33"/>
      <c r="D72" s="33"/>
      <c r="E72" s="33" t="s">
        <v>1098</v>
      </c>
      <c r="F72" s="33"/>
      <c r="G72" s="84" t="s">
        <v>797</v>
      </c>
      <c r="H72" s="33">
        <v>6</v>
      </c>
      <c r="I72" s="33">
        <v>7</v>
      </c>
      <c r="J72" s="43">
        <v>2.1</v>
      </c>
      <c r="K72" s="61" t="s">
        <v>398</v>
      </c>
      <c r="L72" s="36" t="s">
        <v>397</v>
      </c>
      <c r="M72" s="33"/>
      <c r="N72" s="33" t="str">
        <f t="shared" si="2"/>
        <v>0</v>
      </c>
      <c r="O72" s="33" t="s">
        <v>256</v>
      </c>
      <c r="P72" s="33" t="s">
        <v>376</v>
      </c>
      <c r="Q72" s="35" t="s">
        <v>849</v>
      </c>
      <c r="R72" s="33"/>
      <c r="S72" s="36"/>
      <c r="T72" s="33"/>
      <c r="U72" s="33"/>
      <c r="V72" s="33"/>
      <c r="W72" s="33"/>
      <c r="X72" s="33"/>
      <c r="Y72" s="33"/>
    </row>
    <row r="73" spans="1:25" s="33" customFormat="1" ht="23" x14ac:dyDescent="0.25">
      <c r="A73" s="33" t="s">
        <v>788</v>
      </c>
      <c r="B73" s="33">
        <v>22</v>
      </c>
      <c r="E73" s="33" t="s">
        <v>1098</v>
      </c>
      <c r="G73" s="84" t="s">
        <v>797</v>
      </c>
      <c r="H73" s="33">
        <v>6</v>
      </c>
      <c r="I73" s="33">
        <v>7</v>
      </c>
      <c r="J73" s="43">
        <v>2.1</v>
      </c>
      <c r="K73" s="61" t="s">
        <v>398</v>
      </c>
      <c r="L73" s="36" t="s">
        <v>397</v>
      </c>
      <c r="M73" s="36"/>
      <c r="N73" s="33" t="str">
        <f t="shared" ref="N73:N104" si="3">LEFT(O73,1)</f>
        <v>1</v>
      </c>
      <c r="O73" s="36" t="s">
        <v>28</v>
      </c>
      <c r="P73" s="33" t="s">
        <v>376</v>
      </c>
      <c r="Q73" s="36"/>
      <c r="S73" s="36"/>
      <c r="T73" s="36"/>
      <c r="U73" s="36"/>
      <c r="V73" s="36"/>
      <c r="W73" s="36"/>
      <c r="X73" s="36"/>
      <c r="Y73" s="36"/>
    </row>
    <row r="74" spans="1:25" s="33" customFormat="1" ht="23" x14ac:dyDescent="0.25">
      <c r="A74" s="33" t="s">
        <v>788</v>
      </c>
      <c r="B74" s="33">
        <v>22</v>
      </c>
      <c r="E74" s="33" t="s">
        <v>1098</v>
      </c>
      <c r="G74" s="84" t="s">
        <v>797</v>
      </c>
      <c r="H74" s="33">
        <v>6</v>
      </c>
      <c r="I74" s="33">
        <v>7</v>
      </c>
      <c r="J74" s="43">
        <v>2.1</v>
      </c>
      <c r="K74" s="61" t="s">
        <v>398</v>
      </c>
      <c r="L74" s="36" t="s">
        <v>397</v>
      </c>
      <c r="M74" s="36"/>
      <c r="N74" s="33" t="str">
        <f t="shared" si="3"/>
        <v>9</v>
      </c>
      <c r="O74" s="36" t="s">
        <v>30</v>
      </c>
      <c r="P74" s="33" t="s">
        <v>376</v>
      </c>
      <c r="Q74" s="36"/>
      <c r="S74" s="36"/>
      <c r="T74" s="36"/>
      <c r="U74" s="36"/>
      <c r="V74" s="36"/>
      <c r="W74" s="36"/>
      <c r="X74" s="36"/>
      <c r="Y74" s="36"/>
    </row>
    <row r="75" spans="1:25" s="33" customFormat="1" x14ac:dyDescent="0.25">
      <c r="A75" s="33" t="s">
        <v>788</v>
      </c>
      <c r="B75" s="33">
        <v>23</v>
      </c>
      <c r="E75" s="33" t="s">
        <v>1098</v>
      </c>
      <c r="G75" s="84" t="s">
        <v>797</v>
      </c>
      <c r="H75" s="33">
        <v>6</v>
      </c>
      <c r="I75" s="33">
        <v>8</v>
      </c>
      <c r="J75" s="43">
        <v>2.11</v>
      </c>
      <c r="K75" s="61" t="s">
        <v>400</v>
      </c>
      <c r="L75" s="36" t="s">
        <v>399</v>
      </c>
      <c r="N75" s="33" t="str">
        <f t="shared" si="3"/>
        <v>0</v>
      </c>
      <c r="O75" s="33" t="s">
        <v>256</v>
      </c>
      <c r="P75" s="33" t="s">
        <v>376</v>
      </c>
      <c r="Q75" s="35" t="s">
        <v>850</v>
      </c>
      <c r="S75" s="36"/>
    </row>
    <row r="76" spans="1:25" s="33" customFormat="1" x14ac:dyDescent="0.25">
      <c r="A76" s="33" t="s">
        <v>788</v>
      </c>
      <c r="B76" s="33">
        <v>23</v>
      </c>
      <c r="E76" s="33" t="s">
        <v>1098</v>
      </c>
      <c r="G76" s="84" t="s">
        <v>797</v>
      </c>
      <c r="H76" s="33">
        <v>6</v>
      </c>
      <c r="I76" s="33">
        <v>8</v>
      </c>
      <c r="J76" s="43">
        <v>2.11</v>
      </c>
      <c r="K76" s="61" t="s">
        <v>400</v>
      </c>
      <c r="L76" s="36" t="s">
        <v>399</v>
      </c>
      <c r="M76" s="36"/>
      <c r="N76" s="33" t="str">
        <f t="shared" si="3"/>
        <v>1</v>
      </c>
      <c r="O76" s="36" t="s">
        <v>28</v>
      </c>
      <c r="P76" s="33" t="s">
        <v>376</v>
      </c>
      <c r="Q76" s="36"/>
      <c r="S76" s="36"/>
      <c r="T76" s="36"/>
      <c r="U76" s="36"/>
      <c r="V76" s="36"/>
      <c r="W76" s="36"/>
      <c r="X76" s="36"/>
      <c r="Y76" s="36"/>
    </row>
    <row r="77" spans="1:25" s="36" customFormat="1" x14ac:dyDescent="0.25">
      <c r="A77" s="33" t="s">
        <v>788</v>
      </c>
      <c r="B77" s="33">
        <v>23</v>
      </c>
      <c r="C77" s="33"/>
      <c r="D77" s="33"/>
      <c r="E77" s="33" t="s">
        <v>1098</v>
      </c>
      <c r="F77" s="33"/>
      <c r="G77" s="84" t="s">
        <v>797</v>
      </c>
      <c r="H77" s="33">
        <v>6</v>
      </c>
      <c r="I77" s="33">
        <v>8</v>
      </c>
      <c r="J77" s="43">
        <v>2.11</v>
      </c>
      <c r="K77" s="61" t="s">
        <v>400</v>
      </c>
      <c r="L77" s="36" t="s">
        <v>399</v>
      </c>
      <c r="N77" s="33" t="str">
        <f t="shared" si="3"/>
        <v>9</v>
      </c>
      <c r="O77" s="36" t="s">
        <v>30</v>
      </c>
      <c r="P77" s="33" t="s">
        <v>376</v>
      </c>
      <c r="R77" s="33"/>
    </row>
    <row r="78" spans="1:25" s="33" customFormat="1" x14ac:dyDescent="0.25">
      <c r="A78" s="33" t="s">
        <v>788</v>
      </c>
      <c r="B78" s="33">
        <v>24</v>
      </c>
      <c r="E78" s="33" t="s">
        <v>1098</v>
      </c>
      <c r="G78" s="84" t="s">
        <v>797</v>
      </c>
      <c r="H78" s="33">
        <v>6</v>
      </c>
      <c r="I78" s="33">
        <v>9</v>
      </c>
      <c r="J78" s="43">
        <v>2.12</v>
      </c>
      <c r="K78" s="61" t="s">
        <v>402</v>
      </c>
      <c r="L78" s="36" t="s">
        <v>401</v>
      </c>
      <c r="N78" s="33" t="str">
        <f t="shared" si="3"/>
        <v>0</v>
      </c>
      <c r="O78" s="33" t="s">
        <v>256</v>
      </c>
      <c r="P78" s="33" t="s">
        <v>376</v>
      </c>
      <c r="Q78" s="46" t="s">
        <v>851</v>
      </c>
      <c r="S78" s="36"/>
    </row>
    <row r="79" spans="1:25" s="36" customFormat="1" x14ac:dyDescent="0.25">
      <c r="A79" s="33" t="s">
        <v>788</v>
      </c>
      <c r="B79" s="33">
        <v>24</v>
      </c>
      <c r="C79" s="33"/>
      <c r="D79" s="33"/>
      <c r="E79" s="33" t="s">
        <v>1098</v>
      </c>
      <c r="F79" s="33"/>
      <c r="G79" s="84" t="s">
        <v>797</v>
      </c>
      <c r="H79" s="33">
        <v>6</v>
      </c>
      <c r="I79" s="33">
        <v>9</v>
      </c>
      <c r="J79" s="43">
        <v>2.12</v>
      </c>
      <c r="K79" s="61" t="s">
        <v>402</v>
      </c>
      <c r="L79" s="36" t="s">
        <v>401</v>
      </c>
      <c r="N79" s="33" t="str">
        <f t="shared" si="3"/>
        <v>1</v>
      </c>
      <c r="O79" s="36" t="s">
        <v>28</v>
      </c>
      <c r="P79" s="33" t="s">
        <v>376</v>
      </c>
      <c r="R79" s="33"/>
    </row>
    <row r="80" spans="1:25" s="36" customFormat="1" x14ac:dyDescent="0.25">
      <c r="A80" s="33" t="s">
        <v>788</v>
      </c>
      <c r="B80" s="33">
        <v>24</v>
      </c>
      <c r="C80" s="33"/>
      <c r="D80" s="33"/>
      <c r="E80" s="33" t="s">
        <v>1098</v>
      </c>
      <c r="F80" s="33"/>
      <c r="G80" s="84" t="s">
        <v>797</v>
      </c>
      <c r="H80" s="33">
        <v>6</v>
      </c>
      <c r="I80" s="33">
        <v>9</v>
      </c>
      <c r="J80" s="43">
        <v>2.12</v>
      </c>
      <c r="K80" s="61" t="s">
        <v>402</v>
      </c>
      <c r="L80" s="36" t="s">
        <v>401</v>
      </c>
      <c r="N80" s="33" t="str">
        <f t="shared" si="3"/>
        <v>9</v>
      </c>
      <c r="O80" s="36" t="s">
        <v>30</v>
      </c>
      <c r="P80" s="33" t="s">
        <v>376</v>
      </c>
      <c r="R80" s="33"/>
    </row>
    <row r="81" spans="1:25" s="33" customFormat="1" ht="149.5" x14ac:dyDescent="0.25">
      <c r="A81" s="33" t="s">
        <v>788</v>
      </c>
      <c r="B81" s="33">
        <v>26</v>
      </c>
      <c r="D81" s="33" t="s">
        <v>1008</v>
      </c>
      <c r="E81" s="33" t="s">
        <v>1100</v>
      </c>
      <c r="G81" s="84" t="s">
        <v>799</v>
      </c>
      <c r="H81" s="33">
        <v>5</v>
      </c>
      <c r="I81" s="33">
        <v>1</v>
      </c>
      <c r="J81" s="43">
        <v>2.14</v>
      </c>
      <c r="K81" s="60" t="s">
        <v>356</v>
      </c>
      <c r="L81" s="36" t="s">
        <v>355</v>
      </c>
      <c r="N81" s="33" t="str">
        <f t="shared" si="3"/>
        <v>0</v>
      </c>
      <c r="O81" s="33" t="s">
        <v>256</v>
      </c>
      <c r="P81" s="33" t="s">
        <v>376</v>
      </c>
      <c r="Q81" s="35" t="s">
        <v>920</v>
      </c>
    </row>
    <row r="82" spans="1:25" s="33" customFormat="1" ht="23" x14ac:dyDescent="0.25">
      <c r="A82" s="33" t="s">
        <v>788</v>
      </c>
      <c r="B82" s="33">
        <v>26</v>
      </c>
      <c r="D82" s="33" t="s">
        <v>1008</v>
      </c>
      <c r="E82" s="33" t="s">
        <v>1100</v>
      </c>
      <c r="G82" s="84" t="s">
        <v>799</v>
      </c>
      <c r="H82" s="33">
        <v>5</v>
      </c>
      <c r="I82" s="33">
        <v>1</v>
      </c>
      <c r="J82" s="43">
        <v>2.14</v>
      </c>
      <c r="K82" s="60" t="s">
        <v>356</v>
      </c>
      <c r="L82" s="36" t="s">
        <v>355</v>
      </c>
      <c r="M82" s="36"/>
      <c r="N82" s="33" t="str">
        <f t="shared" si="3"/>
        <v>1</v>
      </c>
      <c r="O82" s="36" t="s">
        <v>28</v>
      </c>
      <c r="P82" s="33" t="s">
        <v>376</v>
      </c>
      <c r="Q82" s="36"/>
      <c r="S82" s="36"/>
      <c r="T82" s="36"/>
      <c r="U82" s="36"/>
      <c r="V82" s="36"/>
      <c r="W82" s="36"/>
      <c r="X82" s="36"/>
      <c r="Y82" s="36"/>
    </row>
    <row r="83" spans="1:25" s="33" customFormat="1" ht="23" x14ac:dyDescent="0.25">
      <c r="A83" s="33" t="s">
        <v>788</v>
      </c>
      <c r="B83" s="33">
        <v>26</v>
      </c>
      <c r="D83" s="33" t="s">
        <v>1008</v>
      </c>
      <c r="E83" s="33" t="s">
        <v>1100</v>
      </c>
      <c r="G83" s="84" t="s">
        <v>799</v>
      </c>
      <c r="H83" s="33">
        <v>5</v>
      </c>
      <c r="I83" s="33">
        <v>1</v>
      </c>
      <c r="J83" s="43">
        <v>2.14</v>
      </c>
      <c r="K83" s="60" t="s">
        <v>356</v>
      </c>
      <c r="L83" s="36" t="s">
        <v>355</v>
      </c>
      <c r="M83" s="36"/>
      <c r="N83" s="33" t="str">
        <f t="shared" si="3"/>
        <v>9</v>
      </c>
      <c r="O83" s="36" t="s">
        <v>30</v>
      </c>
      <c r="P83" s="33" t="s">
        <v>376</v>
      </c>
      <c r="Q83" s="36"/>
      <c r="S83" s="36"/>
      <c r="T83" s="36"/>
      <c r="U83" s="36"/>
      <c r="V83" s="36"/>
      <c r="W83" s="36"/>
      <c r="X83" s="36"/>
      <c r="Y83" s="36"/>
    </row>
    <row r="84" spans="1:25" s="33" customFormat="1" ht="23" x14ac:dyDescent="0.25">
      <c r="A84" s="33" t="s">
        <v>788</v>
      </c>
      <c r="B84" s="33">
        <v>69</v>
      </c>
      <c r="D84" s="33" t="s">
        <v>1008</v>
      </c>
      <c r="E84" s="33" t="s">
        <v>1100</v>
      </c>
      <c r="G84" s="84" t="s">
        <v>799</v>
      </c>
      <c r="H84" s="33">
        <v>5</v>
      </c>
      <c r="I84" s="33">
        <v>2</v>
      </c>
      <c r="J84" s="43">
        <v>3.19</v>
      </c>
      <c r="K84" s="60" t="s">
        <v>361</v>
      </c>
      <c r="L84" s="33" t="s">
        <v>360</v>
      </c>
      <c r="M84" s="33" t="s">
        <v>822</v>
      </c>
      <c r="N84" s="33" t="str">
        <f t="shared" si="3"/>
        <v/>
      </c>
      <c r="P84" s="33" t="s">
        <v>1133</v>
      </c>
      <c r="Q84" s="35" t="s">
        <v>923</v>
      </c>
      <c r="R84" s="33" t="s">
        <v>759</v>
      </c>
      <c r="S84" s="36"/>
    </row>
    <row r="85" spans="1:25" s="33" customFormat="1" x14ac:dyDescent="0.25">
      <c r="A85" s="33" t="s">
        <v>788</v>
      </c>
      <c r="B85" s="33">
        <v>30</v>
      </c>
      <c r="E85" s="33" t="s">
        <v>1098</v>
      </c>
      <c r="G85" s="84" t="s">
        <v>797</v>
      </c>
      <c r="H85" s="33">
        <v>6</v>
      </c>
      <c r="I85" s="33">
        <v>10</v>
      </c>
      <c r="J85" s="43">
        <v>2.1800000000000002</v>
      </c>
      <c r="K85" s="61" t="s">
        <v>404</v>
      </c>
      <c r="L85" s="36" t="s">
        <v>403</v>
      </c>
      <c r="N85" s="33" t="str">
        <f t="shared" si="3"/>
        <v>0</v>
      </c>
      <c r="O85" s="33" t="s">
        <v>256</v>
      </c>
      <c r="P85" s="33" t="s">
        <v>376</v>
      </c>
      <c r="Q85" s="33" t="s">
        <v>852</v>
      </c>
    </row>
    <row r="86" spans="1:25" s="33" customFormat="1" x14ac:dyDescent="0.25">
      <c r="A86" s="33" t="s">
        <v>788</v>
      </c>
      <c r="B86" s="33">
        <v>30</v>
      </c>
      <c r="E86" s="33" t="s">
        <v>1098</v>
      </c>
      <c r="G86" s="84" t="s">
        <v>797</v>
      </c>
      <c r="H86" s="33">
        <v>6</v>
      </c>
      <c r="I86" s="33">
        <v>10</v>
      </c>
      <c r="J86" s="43">
        <v>2.1800000000000002</v>
      </c>
      <c r="K86" s="61" t="s">
        <v>404</v>
      </c>
      <c r="L86" s="36" t="s">
        <v>403</v>
      </c>
      <c r="M86" s="36"/>
      <c r="N86" s="33" t="str">
        <f t="shared" si="3"/>
        <v>1</v>
      </c>
      <c r="O86" s="36" t="s">
        <v>28</v>
      </c>
      <c r="P86" s="33" t="s">
        <v>376</v>
      </c>
      <c r="Q86" s="36"/>
      <c r="S86" s="36"/>
      <c r="T86" s="36"/>
      <c r="U86" s="36"/>
      <c r="V86" s="36"/>
      <c r="W86" s="36"/>
      <c r="X86" s="36"/>
      <c r="Y86" s="36"/>
    </row>
    <row r="87" spans="1:25" s="33" customFormat="1" x14ac:dyDescent="0.25">
      <c r="A87" s="33" t="s">
        <v>788</v>
      </c>
      <c r="B87" s="33">
        <v>30</v>
      </c>
      <c r="E87" s="33" t="s">
        <v>1098</v>
      </c>
      <c r="G87" s="84" t="s">
        <v>797</v>
      </c>
      <c r="H87" s="33">
        <v>6</v>
      </c>
      <c r="I87" s="33">
        <v>10</v>
      </c>
      <c r="J87" s="43">
        <v>2.1800000000000002</v>
      </c>
      <c r="K87" s="61" t="s">
        <v>404</v>
      </c>
      <c r="L87" s="36" t="s">
        <v>403</v>
      </c>
      <c r="M87" s="36"/>
      <c r="N87" s="33" t="str">
        <f t="shared" si="3"/>
        <v>9</v>
      </c>
      <c r="O87" s="36" t="s">
        <v>30</v>
      </c>
      <c r="P87" s="33" t="s">
        <v>376</v>
      </c>
      <c r="Q87" s="36"/>
      <c r="S87" s="36"/>
      <c r="T87" s="36"/>
      <c r="U87" s="36"/>
      <c r="V87" s="36"/>
      <c r="W87" s="36"/>
      <c r="X87" s="36"/>
      <c r="Y87" s="36"/>
    </row>
    <row r="88" spans="1:25" s="33" customFormat="1" x14ac:dyDescent="0.25">
      <c r="A88" s="33" t="s">
        <v>788</v>
      </c>
      <c r="B88" s="33">
        <v>31</v>
      </c>
      <c r="E88" s="33" t="s">
        <v>1098</v>
      </c>
      <c r="G88" s="84" t="s">
        <v>797</v>
      </c>
      <c r="H88" s="33">
        <v>6</v>
      </c>
      <c r="I88" s="33">
        <v>11</v>
      </c>
      <c r="J88" s="43">
        <v>2.19</v>
      </c>
      <c r="K88" s="61" t="s">
        <v>406</v>
      </c>
      <c r="L88" s="36" t="s">
        <v>405</v>
      </c>
      <c r="N88" s="33" t="str">
        <f t="shared" si="3"/>
        <v>0</v>
      </c>
      <c r="O88" s="33" t="s">
        <v>256</v>
      </c>
      <c r="P88" s="33" t="s">
        <v>376</v>
      </c>
      <c r="Q88" s="35" t="s">
        <v>853</v>
      </c>
    </row>
    <row r="89" spans="1:25" s="33" customFormat="1" x14ac:dyDescent="0.25">
      <c r="A89" s="33" t="s">
        <v>788</v>
      </c>
      <c r="B89" s="33">
        <v>31</v>
      </c>
      <c r="E89" s="33" t="s">
        <v>1098</v>
      </c>
      <c r="G89" s="84" t="s">
        <v>797</v>
      </c>
      <c r="H89" s="33">
        <v>6</v>
      </c>
      <c r="I89" s="33">
        <v>11</v>
      </c>
      <c r="J89" s="43">
        <v>2.19</v>
      </c>
      <c r="K89" s="61" t="s">
        <v>406</v>
      </c>
      <c r="L89" s="36" t="s">
        <v>405</v>
      </c>
      <c r="M89" s="36"/>
      <c r="N89" s="33" t="str">
        <f t="shared" si="3"/>
        <v>1</v>
      </c>
      <c r="O89" s="36" t="s">
        <v>28</v>
      </c>
      <c r="P89" s="33" t="s">
        <v>376</v>
      </c>
      <c r="Q89" s="36"/>
      <c r="S89" s="36"/>
      <c r="T89" s="36"/>
      <c r="U89" s="36"/>
      <c r="V89" s="36"/>
      <c r="W89" s="36"/>
      <c r="X89" s="36"/>
      <c r="Y89" s="36"/>
    </row>
    <row r="90" spans="1:25" s="33" customFormat="1" x14ac:dyDescent="0.25">
      <c r="A90" s="33" t="s">
        <v>788</v>
      </c>
      <c r="B90" s="33">
        <v>31</v>
      </c>
      <c r="E90" s="33" t="s">
        <v>1098</v>
      </c>
      <c r="G90" s="84" t="s">
        <v>797</v>
      </c>
      <c r="H90" s="33">
        <v>6</v>
      </c>
      <c r="I90" s="33">
        <v>11</v>
      </c>
      <c r="J90" s="43">
        <v>2.19</v>
      </c>
      <c r="K90" s="61" t="s">
        <v>406</v>
      </c>
      <c r="L90" s="36" t="s">
        <v>405</v>
      </c>
      <c r="M90" s="36"/>
      <c r="N90" s="33" t="str">
        <f t="shared" si="3"/>
        <v>9</v>
      </c>
      <c r="O90" s="36" t="s">
        <v>30</v>
      </c>
      <c r="P90" s="33" t="s">
        <v>376</v>
      </c>
      <c r="Q90" s="36"/>
      <c r="S90" s="36"/>
      <c r="T90" s="36"/>
      <c r="U90" s="36"/>
      <c r="V90" s="36"/>
      <c r="W90" s="36"/>
      <c r="X90" s="36"/>
      <c r="Y90" s="36"/>
    </row>
    <row r="91" spans="1:25" s="33" customFormat="1" x14ac:dyDescent="0.25">
      <c r="A91" s="33" t="s">
        <v>788</v>
      </c>
      <c r="B91" s="33">
        <v>43</v>
      </c>
      <c r="E91" s="33" t="s">
        <v>1098</v>
      </c>
      <c r="G91" s="84" t="s">
        <v>797</v>
      </c>
      <c r="H91" s="33">
        <v>6</v>
      </c>
      <c r="I91" s="33">
        <v>12</v>
      </c>
      <c r="J91" s="43">
        <v>2.3199999999999998</v>
      </c>
      <c r="K91" s="61" t="s">
        <v>408</v>
      </c>
      <c r="L91" s="36" t="s">
        <v>407</v>
      </c>
      <c r="N91" s="33" t="str">
        <f t="shared" si="3"/>
        <v>0</v>
      </c>
      <c r="O91" s="33" t="s">
        <v>256</v>
      </c>
      <c r="P91" s="33" t="s">
        <v>376</v>
      </c>
      <c r="Q91" s="35" t="s">
        <v>854</v>
      </c>
    </row>
    <row r="92" spans="1:25" s="33" customFormat="1" x14ac:dyDescent="0.25">
      <c r="A92" s="33" t="s">
        <v>788</v>
      </c>
      <c r="B92" s="33">
        <v>43</v>
      </c>
      <c r="E92" s="33" t="s">
        <v>1098</v>
      </c>
      <c r="G92" s="84" t="s">
        <v>797</v>
      </c>
      <c r="H92" s="33">
        <v>6</v>
      </c>
      <c r="I92" s="33">
        <v>12</v>
      </c>
      <c r="J92" s="43">
        <v>2.3199999999999998</v>
      </c>
      <c r="K92" s="61" t="s">
        <v>408</v>
      </c>
      <c r="L92" s="36" t="s">
        <v>407</v>
      </c>
      <c r="M92" s="36"/>
      <c r="N92" s="33" t="str">
        <f t="shared" si="3"/>
        <v>1</v>
      </c>
      <c r="O92" s="36" t="s">
        <v>28</v>
      </c>
      <c r="P92" s="33" t="s">
        <v>376</v>
      </c>
      <c r="Q92" s="36"/>
      <c r="S92" s="36"/>
      <c r="T92" s="36"/>
      <c r="U92" s="36"/>
      <c r="V92" s="36"/>
      <c r="W92" s="36"/>
      <c r="X92" s="36"/>
      <c r="Y92" s="36"/>
    </row>
    <row r="93" spans="1:25" s="33" customFormat="1" x14ac:dyDescent="0.25">
      <c r="A93" s="33" t="s">
        <v>788</v>
      </c>
      <c r="B93" s="33">
        <v>43</v>
      </c>
      <c r="E93" s="33" t="s">
        <v>1098</v>
      </c>
      <c r="G93" s="84" t="s">
        <v>797</v>
      </c>
      <c r="H93" s="33">
        <v>6</v>
      </c>
      <c r="I93" s="33">
        <v>12</v>
      </c>
      <c r="J93" s="43">
        <v>2.3199999999999998</v>
      </c>
      <c r="K93" s="61" t="s">
        <v>408</v>
      </c>
      <c r="L93" s="36" t="s">
        <v>407</v>
      </c>
      <c r="M93" s="36"/>
      <c r="N93" s="33" t="str">
        <f t="shared" si="3"/>
        <v>9</v>
      </c>
      <c r="O93" s="36" t="s">
        <v>30</v>
      </c>
      <c r="P93" s="33" t="s">
        <v>376</v>
      </c>
      <c r="Q93" s="36"/>
      <c r="S93" s="36"/>
      <c r="T93" s="36"/>
      <c r="U93" s="36"/>
      <c r="V93" s="36"/>
      <c r="W93" s="36"/>
      <c r="X93" s="36"/>
      <c r="Y93" s="36"/>
    </row>
    <row r="94" spans="1:25" s="33" customFormat="1" ht="172.5" x14ac:dyDescent="0.25">
      <c r="A94" s="33" t="s">
        <v>788</v>
      </c>
      <c r="B94" s="33">
        <v>28</v>
      </c>
      <c r="D94" s="33" t="s">
        <v>1009</v>
      </c>
      <c r="E94" s="33" t="s">
        <v>1098</v>
      </c>
      <c r="G94" s="84" t="s">
        <v>797</v>
      </c>
      <c r="H94" s="33">
        <v>6</v>
      </c>
      <c r="I94" s="33">
        <v>13</v>
      </c>
      <c r="J94" s="43">
        <v>2.16</v>
      </c>
      <c r="K94" s="61" t="s">
        <v>410</v>
      </c>
      <c r="L94" s="36" t="s">
        <v>409</v>
      </c>
      <c r="N94" s="33" t="str">
        <f t="shared" si="3"/>
        <v>0</v>
      </c>
      <c r="O94" s="33" t="s">
        <v>412</v>
      </c>
      <c r="P94" s="33" t="s">
        <v>376</v>
      </c>
      <c r="Q94" s="35" t="s">
        <v>855</v>
      </c>
    </row>
    <row r="95" spans="1:25" s="33" customFormat="1" x14ac:dyDescent="0.25">
      <c r="A95" s="33" t="s">
        <v>788</v>
      </c>
      <c r="B95" s="33">
        <v>28</v>
      </c>
      <c r="D95" s="33" t="s">
        <v>1009</v>
      </c>
      <c r="E95" s="33" t="s">
        <v>1098</v>
      </c>
      <c r="G95" s="84" t="s">
        <v>797</v>
      </c>
      <c r="H95" s="33">
        <v>6</v>
      </c>
      <c r="I95" s="33">
        <v>13</v>
      </c>
      <c r="J95" s="43">
        <v>2.16</v>
      </c>
      <c r="K95" s="61" t="s">
        <v>410</v>
      </c>
      <c r="L95" s="36" t="s">
        <v>409</v>
      </c>
      <c r="M95" s="36"/>
      <c r="N95" s="33" t="str">
        <f t="shared" si="3"/>
        <v>1</v>
      </c>
      <c r="O95" s="36" t="s">
        <v>413</v>
      </c>
      <c r="P95" s="33" t="s">
        <v>376</v>
      </c>
      <c r="Q95" s="36"/>
      <c r="S95" s="36"/>
      <c r="T95" s="36"/>
      <c r="U95" s="36"/>
      <c r="V95" s="36"/>
      <c r="W95" s="36"/>
      <c r="X95" s="36"/>
      <c r="Y95" s="36"/>
    </row>
    <row r="96" spans="1:25" s="33" customFormat="1" x14ac:dyDescent="0.25">
      <c r="A96" s="33" t="s">
        <v>788</v>
      </c>
      <c r="B96" s="33">
        <v>28</v>
      </c>
      <c r="D96" s="33" t="s">
        <v>1009</v>
      </c>
      <c r="E96" s="33" t="s">
        <v>1098</v>
      </c>
      <c r="G96" s="84" t="s">
        <v>797</v>
      </c>
      <c r="H96" s="33">
        <v>6</v>
      </c>
      <c r="I96" s="33">
        <v>13</v>
      </c>
      <c r="J96" s="43">
        <v>2.16</v>
      </c>
      <c r="K96" s="61" t="s">
        <v>410</v>
      </c>
      <c r="L96" s="36" t="s">
        <v>409</v>
      </c>
      <c r="N96" s="33" t="str">
        <f t="shared" si="3"/>
        <v>2</v>
      </c>
      <c r="O96" s="39" t="s">
        <v>414</v>
      </c>
      <c r="P96" s="33" t="s">
        <v>376</v>
      </c>
      <c r="Q96" s="35"/>
      <c r="S96" s="35"/>
    </row>
    <row r="97" spans="1:25" s="33" customFormat="1" x14ac:dyDescent="0.25">
      <c r="A97" s="33" t="s">
        <v>788</v>
      </c>
      <c r="B97" s="33">
        <v>28</v>
      </c>
      <c r="D97" s="33" t="s">
        <v>1009</v>
      </c>
      <c r="E97" s="33" t="s">
        <v>1098</v>
      </c>
      <c r="G97" s="84" t="s">
        <v>797</v>
      </c>
      <c r="H97" s="33">
        <v>6</v>
      </c>
      <c r="I97" s="33">
        <v>13</v>
      </c>
      <c r="J97" s="43">
        <v>2.16</v>
      </c>
      <c r="K97" s="61" t="s">
        <v>410</v>
      </c>
      <c r="L97" s="36" t="s">
        <v>409</v>
      </c>
      <c r="M97" s="36"/>
      <c r="N97" s="33" t="str">
        <f t="shared" si="3"/>
        <v>3</v>
      </c>
      <c r="O97" s="36" t="s">
        <v>415</v>
      </c>
      <c r="P97" s="33" t="s">
        <v>376</v>
      </c>
      <c r="Q97" s="36"/>
      <c r="S97" s="36"/>
      <c r="T97" s="36"/>
      <c r="U97" s="36"/>
      <c r="V97" s="36"/>
      <c r="W97" s="36"/>
      <c r="X97" s="36"/>
      <c r="Y97" s="36"/>
    </row>
    <row r="98" spans="1:25" s="33" customFormat="1" x14ac:dyDescent="0.25">
      <c r="A98" s="33" t="s">
        <v>788</v>
      </c>
      <c r="B98" s="33">
        <v>28</v>
      </c>
      <c r="D98" s="33" t="s">
        <v>1009</v>
      </c>
      <c r="E98" s="33" t="s">
        <v>1098</v>
      </c>
      <c r="G98" s="84" t="s">
        <v>797</v>
      </c>
      <c r="H98" s="33">
        <v>6</v>
      </c>
      <c r="I98" s="33">
        <v>13</v>
      </c>
      <c r="J98" s="43">
        <v>2.16</v>
      </c>
      <c r="K98" s="61" t="s">
        <v>410</v>
      </c>
      <c r="L98" s="36" t="s">
        <v>409</v>
      </c>
      <c r="N98" s="33" t="str">
        <f t="shared" si="3"/>
        <v>9</v>
      </c>
      <c r="O98" s="33" t="s">
        <v>30</v>
      </c>
      <c r="P98" s="33" t="s">
        <v>376</v>
      </c>
      <c r="Q98" s="35"/>
    </row>
    <row r="99" spans="1:25" s="33" customFormat="1" ht="161" x14ac:dyDescent="0.35">
      <c r="A99" s="33" t="s">
        <v>788</v>
      </c>
      <c r="B99" s="33">
        <v>29</v>
      </c>
      <c r="D99" s="33" t="s">
        <v>1009</v>
      </c>
      <c r="E99" s="33" t="s">
        <v>1098</v>
      </c>
      <c r="G99" s="84" t="s">
        <v>797</v>
      </c>
      <c r="H99" s="33">
        <v>6</v>
      </c>
      <c r="I99" s="33">
        <v>14</v>
      </c>
      <c r="J99" s="33">
        <v>2.17</v>
      </c>
      <c r="K99" s="61" t="s">
        <v>411</v>
      </c>
      <c r="L99" s="33" t="s">
        <v>411</v>
      </c>
      <c r="N99" s="33" t="str">
        <f t="shared" si="3"/>
        <v>0</v>
      </c>
      <c r="O99" s="33" t="s">
        <v>416</v>
      </c>
      <c r="P99" s="33" t="s">
        <v>376</v>
      </c>
      <c r="Q99" s="35" t="s">
        <v>856</v>
      </c>
    </row>
    <row r="100" spans="1:25" s="33" customFormat="1" x14ac:dyDescent="0.35">
      <c r="A100" s="33" t="s">
        <v>788</v>
      </c>
      <c r="B100" s="33">
        <v>29</v>
      </c>
      <c r="D100" s="33" t="s">
        <v>1009</v>
      </c>
      <c r="E100" s="33" t="s">
        <v>1098</v>
      </c>
      <c r="G100" s="84" t="s">
        <v>797</v>
      </c>
      <c r="H100" s="33">
        <v>6</v>
      </c>
      <c r="I100" s="33">
        <v>14</v>
      </c>
      <c r="J100" s="33">
        <v>2.17</v>
      </c>
      <c r="K100" s="61" t="s">
        <v>411</v>
      </c>
      <c r="L100" s="33" t="s">
        <v>411</v>
      </c>
      <c r="N100" s="33" t="str">
        <f t="shared" si="3"/>
        <v>1</v>
      </c>
      <c r="O100" s="33" t="s">
        <v>417</v>
      </c>
      <c r="P100" s="33" t="s">
        <v>376</v>
      </c>
    </row>
    <row r="101" spans="1:25" s="33" customFormat="1" x14ac:dyDescent="0.35">
      <c r="A101" s="33" t="s">
        <v>788</v>
      </c>
      <c r="B101" s="33">
        <v>29</v>
      </c>
      <c r="D101" s="33" t="s">
        <v>1009</v>
      </c>
      <c r="E101" s="33" t="s">
        <v>1098</v>
      </c>
      <c r="G101" s="84" t="s">
        <v>797</v>
      </c>
      <c r="H101" s="33">
        <v>6</v>
      </c>
      <c r="I101" s="33">
        <v>14</v>
      </c>
      <c r="J101" s="33">
        <v>2.17</v>
      </c>
      <c r="K101" s="61" t="s">
        <v>411</v>
      </c>
      <c r="L101" s="33" t="s">
        <v>411</v>
      </c>
      <c r="N101" s="33" t="str">
        <f t="shared" si="3"/>
        <v>2</v>
      </c>
      <c r="O101" s="33" t="s">
        <v>418</v>
      </c>
      <c r="P101" s="33" t="s">
        <v>376</v>
      </c>
    </row>
    <row r="102" spans="1:25" s="36" customFormat="1" ht="23" x14ac:dyDescent="0.25">
      <c r="A102" s="33" t="s">
        <v>788</v>
      </c>
      <c r="B102" s="33">
        <v>32</v>
      </c>
      <c r="C102" s="33"/>
      <c r="D102" s="33" t="s">
        <v>1007</v>
      </c>
      <c r="E102" s="33" t="s">
        <v>1099</v>
      </c>
      <c r="F102" s="33"/>
      <c r="G102" s="84" t="s">
        <v>805</v>
      </c>
      <c r="H102" s="33">
        <v>4</v>
      </c>
      <c r="I102" s="33">
        <v>1</v>
      </c>
      <c r="J102" s="43">
        <v>2.2000000000000002</v>
      </c>
      <c r="K102" s="60" t="s">
        <v>338</v>
      </c>
      <c r="L102" s="36" t="s">
        <v>339</v>
      </c>
      <c r="M102" s="33" t="s">
        <v>817</v>
      </c>
      <c r="N102" s="33" t="str">
        <f t="shared" si="3"/>
        <v/>
      </c>
      <c r="O102" s="33"/>
      <c r="P102" s="33" t="s">
        <v>1012</v>
      </c>
      <c r="Q102" s="35" t="s">
        <v>915</v>
      </c>
      <c r="R102" s="33" t="s">
        <v>755</v>
      </c>
      <c r="T102" s="33"/>
      <c r="U102" s="33"/>
      <c r="V102" s="33"/>
      <c r="W102" s="33"/>
      <c r="X102" s="33"/>
      <c r="Y102" s="33"/>
    </row>
    <row r="103" spans="1:25" s="36" customFormat="1" ht="115" x14ac:dyDescent="0.25">
      <c r="A103" s="33" t="s">
        <v>788</v>
      </c>
      <c r="B103" s="33">
        <v>52</v>
      </c>
      <c r="C103" s="33"/>
      <c r="D103" s="33" t="s">
        <v>1008</v>
      </c>
      <c r="E103" s="33" t="s">
        <v>1099</v>
      </c>
      <c r="F103" s="33"/>
      <c r="G103" s="84" t="s">
        <v>805</v>
      </c>
      <c r="H103" s="33">
        <v>4</v>
      </c>
      <c r="I103" s="33">
        <v>2</v>
      </c>
      <c r="J103" s="43">
        <v>2.41</v>
      </c>
      <c r="K103" s="60" t="s">
        <v>340</v>
      </c>
      <c r="L103" s="36" t="s">
        <v>341</v>
      </c>
      <c r="M103" s="33"/>
      <c r="N103" s="33" t="str">
        <f t="shared" si="3"/>
        <v>1</v>
      </c>
      <c r="O103" s="33" t="s">
        <v>351</v>
      </c>
      <c r="P103" s="33" t="s">
        <v>81</v>
      </c>
      <c r="Q103" s="35" t="s">
        <v>916</v>
      </c>
      <c r="R103" s="33"/>
      <c r="S103" s="33"/>
      <c r="T103" s="33"/>
      <c r="U103" s="33"/>
      <c r="V103" s="33"/>
      <c r="W103" s="33"/>
      <c r="X103" s="33"/>
      <c r="Y103" s="33"/>
    </row>
    <row r="104" spans="1:25" s="33" customFormat="1" x14ac:dyDescent="0.25">
      <c r="A104" s="33" t="s">
        <v>788</v>
      </c>
      <c r="B104" s="33">
        <v>50</v>
      </c>
      <c r="D104" s="33" t="s">
        <v>1008</v>
      </c>
      <c r="E104" s="33" t="s">
        <v>794</v>
      </c>
      <c r="G104" s="84" t="s">
        <v>794</v>
      </c>
      <c r="H104" s="33">
        <v>2</v>
      </c>
      <c r="I104" s="33">
        <v>1</v>
      </c>
      <c r="J104" s="43">
        <v>2.39</v>
      </c>
      <c r="K104" s="61" t="s">
        <v>116</v>
      </c>
      <c r="L104" s="33" t="s">
        <v>103</v>
      </c>
      <c r="M104" s="36"/>
      <c r="N104" s="33" t="str">
        <f t="shared" si="3"/>
        <v>6</v>
      </c>
      <c r="O104" s="36" t="s">
        <v>136</v>
      </c>
      <c r="P104" s="33" t="s">
        <v>81</v>
      </c>
      <c r="Q104" s="36"/>
      <c r="T104" s="36"/>
      <c r="U104" s="36"/>
      <c r="V104" s="36"/>
      <c r="W104" s="36"/>
      <c r="X104" s="36"/>
      <c r="Y104" s="36"/>
    </row>
    <row r="105" spans="1:25" s="36" customFormat="1" x14ac:dyDescent="0.25">
      <c r="A105" s="33" t="s">
        <v>788</v>
      </c>
      <c r="B105" s="33">
        <v>50</v>
      </c>
      <c r="C105" s="33"/>
      <c r="D105" s="33" t="s">
        <v>1008</v>
      </c>
      <c r="E105" s="33" t="s">
        <v>794</v>
      </c>
      <c r="F105" s="33"/>
      <c r="G105" s="84" t="s">
        <v>794</v>
      </c>
      <c r="H105" s="33">
        <v>2</v>
      </c>
      <c r="I105" s="33">
        <v>1</v>
      </c>
      <c r="J105" s="43">
        <v>2.39</v>
      </c>
      <c r="K105" s="61" t="s">
        <v>116</v>
      </c>
      <c r="L105" s="33" t="s">
        <v>103</v>
      </c>
      <c r="N105" s="33" t="str">
        <f t="shared" ref="N105" si="4">LEFT(O105,1)</f>
        <v>9</v>
      </c>
      <c r="O105" s="36" t="s">
        <v>30</v>
      </c>
      <c r="P105" s="33" t="s">
        <v>81</v>
      </c>
      <c r="R105" s="33"/>
      <c r="S105" s="33"/>
    </row>
    <row r="106" spans="1:25" s="36" customFormat="1" ht="57.5" x14ac:dyDescent="0.25">
      <c r="A106" s="33" t="s">
        <v>788</v>
      </c>
      <c r="B106" s="33">
        <v>59</v>
      </c>
      <c r="C106" s="33"/>
      <c r="D106" s="33" t="s">
        <v>1008</v>
      </c>
      <c r="E106" s="33" t="s">
        <v>794</v>
      </c>
      <c r="F106" s="33"/>
      <c r="G106" s="84" t="s">
        <v>794</v>
      </c>
      <c r="H106" s="33">
        <v>2</v>
      </c>
      <c r="I106" s="33">
        <v>2</v>
      </c>
      <c r="J106" s="43">
        <v>3.06</v>
      </c>
      <c r="K106" s="61" t="s">
        <v>76</v>
      </c>
      <c r="L106" s="33" t="s">
        <v>74</v>
      </c>
      <c r="M106" s="33"/>
      <c r="N106" s="33"/>
      <c r="O106" s="33"/>
      <c r="P106" s="33" t="s">
        <v>72</v>
      </c>
      <c r="Q106" s="33" t="s">
        <v>1142</v>
      </c>
      <c r="R106" s="33" t="s">
        <v>751</v>
      </c>
      <c r="S106" s="33" t="s">
        <v>950</v>
      </c>
      <c r="T106" s="33"/>
      <c r="U106" s="33"/>
      <c r="V106" s="33"/>
      <c r="W106" s="33"/>
      <c r="X106" s="33"/>
      <c r="Y106" s="33"/>
    </row>
    <row r="107" spans="1:25" s="33" customFormat="1" ht="333.5" x14ac:dyDescent="0.35">
      <c r="A107" s="33" t="s">
        <v>788</v>
      </c>
      <c r="B107" s="33">
        <v>68</v>
      </c>
      <c r="D107" s="33" t="s">
        <v>1009</v>
      </c>
      <c r="E107" s="33" t="s">
        <v>794</v>
      </c>
      <c r="G107" s="84" t="s">
        <v>794</v>
      </c>
      <c r="H107" s="33">
        <v>2</v>
      </c>
      <c r="I107" s="33">
        <v>3</v>
      </c>
      <c r="J107" s="43">
        <v>3.17</v>
      </c>
      <c r="K107" s="61" t="s">
        <v>118</v>
      </c>
      <c r="L107" s="33" t="s">
        <v>104</v>
      </c>
      <c r="N107" s="33" t="str">
        <f t="shared" ref="N107:N138" si="5">LEFT(O107,1)</f>
        <v>1</v>
      </c>
      <c r="O107" s="33" t="s">
        <v>137</v>
      </c>
      <c r="P107" s="33" t="s">
        <v>81</v>
      </c>
      <c r="Q107" s="34" t="s">
        <v>841</v>
      </c>
    </row>
    <row r="108" spans="1:25" s="36" customFormat="1" x14ac:dyDescent="0.25">
      <c r="A108" s="33" t="s">
        <v>788</v>
      </c>
      <c r="B108" s="33">
        <v>68</v>
      </c>
      <c r="C108" s="33"/>
      <c r="D108" s="33" t="s">
        <v>1009</v>
      </c>
      <c r="E108" s="33" t="s">
        <v>794</v>
      </c>
      <c r="F108" s="33"/>
      <c r="G108" s="84" t="s">
        <v>794</v>
      </c>
      <c r="H108" s="33">
        <v>2</v>
      </c>
      <c r="I108" s="33">
        <v>3</v>
      </c>
      <c r="J108" s="43">
        <v>3.17</v>
      </c>
      <c r="K108" s="61" t="s">
        <v>118</v>
      </c>
      <c r="L108" s="33" t="s">
        <v>104</v>
      </c>
      <c r="N108" s="33" t="str">
        <f t="shared" si="5"/>
        <v>2</v>
      </c>
      <c r="O108" s="36" t="s">
        <v>138</v>
      </c>
      <c r="P108" s="33" t="s">
        <v>81</v>
      </c>
      <c r="R108" s="33"/>
      <c r="S108" s="33"/>
    </row>
    <row r="109" spans="1:25" s="36" customFormat="1" x14ac:dyDescent="0.25">
      <c r="A109" s="33" t="s">
        <v>788</v>
      </c>
      <c r="B109" s="33">
        <v>68</v>
      </c>
      <c r="C109" s="33"/>
      <c r="D109" s="33" t="s">
        <v>1009</v>
      </c>
      <c r="E109" s="33" t="s">
        <v>794</v>
      </c>
      <c r="F109" s="33"/>
      <c r="G109" s="84" t="s">
        <v>794</v>
      </c>
      <c r="H109" s="33">
        <v>2</v>
      </c>
      <c r="I109" s="33">
        <v>3</v>
      </c>
      <c r="J109" s="43">
        <v>3.17</v>
      </c>
      <c r="K109" s="61" t="s">
        <v>118</v>
      </c>
      <c r="L109" s="33" t="s">
        <v>104</v>
      </c>
      <c r="N109" s="33" t="str">
        <f t="shared" si="5"/>
        <v>3</v>
      </c>
      <c r="O109" s="36" t="s">
        <v>139</v>
      </c>
      <c r="P109" s="33" t="s">
        <v>81</v>
      </c>
      <c r="R109" s="33"/>
      <c r="S109" s="33"/>
    </row>
    <row r="110" spans="1:25" s="33" customFormat="1" x14ac:dyDescent="0.25">
      <c r="A110" s="33" t="s">
        <v>788</v>
      </c>
      <c r="B110" s="33">
        <v>68</v>
      </c>
      <c r="D110" s="33" t="s">
        <v>1009</v>
      </c>
      <c r="E110" s="33" t="s">
        <v>794</v>
      </c>
      <c r="G110" s="84" t="s">
        <v>794</v>
      </c>
      <c r="H110" s="33">
        <v>2</v>
      </c>
      <c r="I110" s="33">
        <v>3</v>
      </c>
      <c r="J110" s="43">
        <v>3.17</v>
      </c>
      <c r="K110" s="61" t="s">
        <v>118</v>
      </c>
      <c r="L110" s="33" t="s">
        <v>104</v>
      </c>
      <c r="M110" s="36"/>
      <c r="N110" s="33" t="str">
        <f t="shared" si="5"/>
        <v>4</v>
      </c>
      <c r="O110" s="36" t="s">
        <v>140</v>
      </c>
      <c r="P110" s="33" t="s">
        <v>81</v>
      </c>
      <c r="Q110" s="36"/>
      <c r="T110" s="36"/>
      <c r="U110" s="36"/>
      <c r="V110" s="36"/>
      <c r="W110" s="36"/>
      <c r="X110" s="36"/>
      <c r="Y110" s="36"/>
    </row>
    <row r="111" spans="1:25" s="36" customFormat="1" x14ac:dyDescent="0.25">
      <c r="A111" s="33" t="s">
        <v>788</v>
      </c>
      <c r="B111" s="33">
        <v>68</v>
      </c>
      <c r="C111" s="33"/>
      <c r="D111" s="33" t="s">
        <v>1009</v>
      </c>
      <c r="E111" s="33" t="s">
        <v>794</v>
      </c>
      <c r="F111" s="33"/>
      <c r="G111" s="84" t="s">
        <v>794</v>
      </c>
      <c r="H111" s="33">
        <v>2</v>
      </c>
      <c r="I111" s="33">
        <v>3</v>
      </c>
      <c r="J111" s="43">
        <v>3.17</v>
      </c>
      <c r="K111" s="61" t="s">
        <v>118</v>
      </c>
      <c r="L111" s="33" t="s">
        <v>104</v>
      </c>
      <c r="N111" s="33" t="str">
        <f t="shared" si="5"/>
        <v>5</v>
      </c>
      <c r="O111" s="36" t="s">
        <v>141</v>
      </c>
      <c r="P111" s="33" t="s">
        <v>81</v>
      </c>
      <c r="R111" s="33"/>
      <c r="S111" s="33"/>
    </row>
    <row r="112" spans="1:25" s="36" customFormat="1" x14ac:dyDescent="0.25">
      <c r="A112" s="33" t="s">
        <v>788</v>
      </c>
      <c r="B112" s="33">
        <v>37</v>
      </c>
      <c r="C112" s="33"/>
      <c r="D112" s="33"/>
      <c r="E112" s="33" t="s">
        <v>1101</v>
      </c>
      <c r="F112" s="33" t="s">
        <v>1102</v>
      </c>
      <c r="G112" s="84" t="s">
        <v>798</v>
      </c>
      <c r="H112" s="33">
        <v>7</v>
      </c>
      <c r="I112" s="33">
        <v>2</v>
      </c>
      <c r="J112" s="43">
        <v>2.25</v>
      </c>
      <c r="K112" s="60" t="s">
        <v>426</v>
      </c>
      <c r="L112" s="33" t="s">
        <v>425</v>
      </c>
      <c r="M112" s="33"/>
      <c r="N112" s="33" t="str">
        <f t="shared" si="5"/>
        <v>0</v>
      </c>
      <c r="O112" s="33" t="s">
        <v>256</v>
      </c>
      <c r="P112" s="33" t="s">
        <v>376</v>
      </c>
      <c r="Q112" s="35" t="s">
        <v>871</v>
      </c>
      <c r="R112" s="33"/>
      <c r="S112" s="33"/>
      <c r="T112" s="33"/>
      <c r="U112" s="33"/>
      <c r="V112" s="33"/>
      <c r="W112" s="33"/>
      <c r="X112" s="33"/>
      <c r="Y112" s="33"/>
    </row>
    <row r="113" spans="1:25" s="33" customFormat="1" x14ac:dyDescent="0.25">
      <c r="A113" s="33" t="s">
        <v>788</v>
      </c>
      <c r="B113" s="33">
        <v>37</v>
      </c>
      <c r="E113" s="33" t="s">
        <v>1101</v>
      </c>
      <c r="F113" s="33" t="s">
        <v>1102</v>
      </c>
      <c r="G113" s="84" t="s">
        <v>798</v>
      </c>
      <c r="H113" s="33">
        <v>7</v>
      </c>
      <c r="I113" s="33">
        <v>2</v>
      </c>
      <c r="J113" s="43">
        <v>2.25</v>
      </c>
      <c r="K113" s="60" t="s">
        <v>426</v>
      </c>
      <c r="L113" s="33" t="s">
        <v>425</v>
      </c>
      <c r="M113" s="36"/>
      <c r="N113" s="33" t="str">
        <f t="shared" si="5"/>
        <v>1</v>
      </c>
      <c r="O113" s="36" t="s">
        <v>28</v>
      </c>
      <c r="P113" s="33" t="s">
        <v>376</v>
      </c>
      <c r="Q113" s="36"/>
      <c r="S113" s="36"/>
      <c r="T113" s="36"/>
      <c r="U113" s="36"/>
      <c r="V113" s="36"/>
      <c r="W113" s="36"/>
      <c r="X113" s="36"/>
      <c r="Y113" s="36"/>
    </row>
    <row r="114" spans="1:25" s="36" customFormat="1" x14ac:dyDescent="0.25">
      <c r="A114" s="33" t="s">
        <v>788</v>
      </c>
      <c r="B114" s="33">
        <v>37</v>
      </c>
      <c r="C114" s="33"/>
      <c r="D114" s="33"/>
      <c r="E114" s="33" t="s">
        <v>1101</v>
      </c>
      <c r="F114" s="33" t="s">
        <v>1102</v>
      </c>
      <c r="G114" s="84" t="s">
        <v>798</v>
      </c>
      <c r="H114" s="33">
        <v>7</v>
      </c>
      <c r="I114" s="33">
        <v>2</v>
      </c>
      <c r="J114" s="43">
        <v>2.25</v>
      </c>
      <c r="K114" s="60" t="s">
        <v>426</v>
      </c>
      <c r="L114" s="33" t="s">
        <v>425</v>
      </c>
      <c r="N114" s="33" t="str">
        <f t="shared" si="5"/>
        <v>9</v>
      </c>
      <c r="O114" s="36" t="s">
        <v>30</v>
      </c>
      <c r="P114" s="33" t="s">
        <v>376</v>
      </c>
      <c r="R114" s="33"/>
    </row>
    <row r="115" spans="1:25" s="36" customFormat="1" x14ac:dyDescent="0.25">
      <c r="A115" s="33" t="s">
        <v>788</v>
      </c>
      <c r="B115" s="33">
        <v>49</v>
      </c>
      <c r="C115" s="33"/>
      <c r="D115" s="33"/>
      <c r="E115" s="33" t="s">
        <v>1101</v>
      </c>
      <c r="F115" s="33" t="s">
        <v>1102</v>
      </c>
      <c r="G115" s="84" t="s">
        <v>798</v>
      </c>
      <c r="H115" s="33">
        <v>7</v>
      </c>
      <c r="I115" s="33">
        <v>3</v>
      </c>
      <c r="J115" s="43">
        <v>2.38</v>
      </c>
      <c r="K115" s="60" t="s">
        <v>430</v>
      </c>
      <c r="L115" s="33" t="s">
        <v>429</v>
      </c>
      <c r="M115" s="33"/>
      <c r="N115" s="33" t="str">
        <f t="shared" si="5"/>
        <v>0</v>
      </c>
      <c r="O115" s="33" t="s">
        <v>256</v>
      </c>
      <c r="P115" s="33" t="s">
        <v>376</v>
      </c>
      <c r="Q115" s="46" t="s">
        <v>873</v>
      </c>
      <c r="R115" s="33"/>
      <c r="S115" s="33"/>
      <c r="T115" s="33"/>
      <c r="U115" s="33"/>
      <c r="V115" s="33"/>
      <c r="W115" s="33"/>
      <c r="X115" s="33"/>
      <c r="Y115" s="33"/>
    </row>
    <row r="116" spans="1:25" s="33" customFormat="1" x14ac:dyDescent="0.25">
      <c r="A116" s="33" t="s">
        <v>788</v>
      </c>
      <c r="B116" s="33">
        <v>49</v>
      </c>
      <c r="E116" s="33" t="s">
        <v>1101</v>
      </c>
      <c r="F116" s="33" t="s">
        <v>1102</v>
      </c>
      <c r="G116" s="84" t="s">
        <v>798</v>
      </c>
      <c r="H116" s="33">
        <v>7</v>
      </c>
      <c r="I116" s="33">
        <v>3</v>
      </c>
      <c r="J116" s="43">
        <v>2.38</v>
      </c>
      <c r="K116" s="60" t="s">
        <v>430</v>
      </c>
      <c r="L116" s="33" t="s">
        <v>429</v>
      </c>
      <c r="N116" s="33" t="str">
        <f t="shared" si="5"/>
        <v>1</v>
      </c>
      <c r="O116" s="36" t="s">
        <v>28</v>
      </c>
      <c r="P116" s="33" t="s">
        <v>376</v>
      </c>
      <c r="Q116" s="35"/>
    </row>
    <row r="117" spans="1:25" s="36" customFormat="1" x14ac:dyDescent="0.25">
      <c r="A117" s="33" t="s">
        <v>788</v>
      </c>
      <c r="B117" s="33">
        <v>49</v>
      </c>
      <c r="C117" s="33"/>
      <c r="D117" s="33"/>
      <c r="E117" s="33" t="s">
        <v>1101</v>
      </c>
      <c r="F117" s="33" t="s">
        <v>1102</v>
      </c>
      <c r="G117" s="84" t="s">
        <v>798</v>
      </c>
      <c r="H117" s="33">
        <v>7</v>
      </c>
      <c r="I117" s="33">
        <v>3</v>
      </c>
      <c r="J117" s="43">
        <v>2.38</v>
      </c>
      <c r="K117" s="60" t="s">
        <v>430</v>
      </c>
      <c r="L117" s="33" t="s">
        <v>429</v>
      </c>
      <c r="M117" s="33"/>
      <c r="N117" s="33" t="str">
        <f t="shared" si="5"/>
        <v>9</v>
      </c>
      <c r="O117" s="36" t="s">
        <v>30</v>
      </c>
      <c r="P117" s="33" t="s">
        <v>376</v>
      </c>
      <c r="Q117" s="35"/>
      <c r="R117" s="33"/>
      <c r="S117" s="33"/>
      <c r="T117" s="33"/>
      <c r="U117" s="33"/>
      <c r="V117" s="33"/>
      <c r="W117" s="33"/>
      <c r="X117" s="33"/>
      <c r="Y117" s="33"/>
    </row>
    <row r="118" spans="1:25" s="36" customFormat="1" x14ac:dyDescent="0.25">
      <c r="A118" s="33" t="s">
        <v>788</v>
      </c>
      <c r="B118" s="33">
        <v>36</v>
      </c>
      <c r="C118" s="33"/>
      <c r="D118" s="33"/>
      <c r="E118" s="33" t="s">
        <v>1101</v>
      </c>
      <c r="F118" s="33" t="s">
        <v>1102</v>
      </c>
      <c r="G118" s="84" t="s">
        <v>798</v>
      </c>
      <c r="H118" s="33">
        <v>7</v>
      </c>
      <c r="I118" s="33">
        <v>4</v>
      </c>
      <c r="J118" s="43">
        <v>2.2400000000000002</v>
      </c>
      <c r="K118" s="60" t="s">
        <v>424</v>
      </c>
      <c r="L118" s="33" t="s">
        <v>423</v>
      </c>
      <c r="M118" s="33"/>
      <c r="N118" s="33" t="str">
        <f t="shared" si="5"/>
        <v>0</v>
      </c>
      <c r="O118" s="33" t="s">
        <v>256</v>
      </c>
      <c r="P118" s="33" t="s">
        <v>376</v>
      </c>
      <c r="Q118" s="35" t="s">
        <v>870</v>
      </c>
      <c r="R118" s="33"/>
      <c r="S118" s="33"/>
      <c r="T118" s="33"/>
      <c r="U118" s="33"/>
      <c r="V118" s="33"/>
      <c r="W118" s="33"/>
      <c r="X118" s="33"/>
      <c r="Y118" s="33"/>
    </row>
    <row r="119" spans="1:25" s="33" customFormat="1" x14ac:dyDescent="0.25">
      <c r="A119" s="33" t="s">
        <v>788</v>
      </c>
      <c r="B119" s="33">
        <v>36</v>
      </c>
      <c r="E119" s="33" t="s">
        <v>1101</v>
      </c>
      <c r="F119" s="33" t="s">
        <v>1102</v>
      </c>
      <c r="G119" s="84" t="s">
        <v>798</v>
      </c>
      <c r="H119" s="33">
        <v>7</v>
      </c>
      <c r="I119" s="33">
        <v>4</v>
      </c>
      <c r="J119" s="43">
        <v>2.2400000000000002</v>
      </c>
      <c r="K119" s="60" t="s">
        <v>424</v>
      </c>
      <c r="L119" s="33" t="s">
        <v>423</v>
      </c>
      <c r="M119" s="36"/>
      <c r="N119" s="33" t="str">
        <f t="shared" si="5"/>
        <v>1</v>
      </c>
      <c r="O119" s="36" t="s">
        <v>28</v>
      </c>
      <c r="P119" s="33" t="s">
        <v>376</v>
      </c>
      <c r="Q119" s="36"/>
      <c r="S119" s="36"/>
      <c r="T119" s="36"/>
      <c r="U119" s="36"/>
      <c r="V119" s="36"/>
      <c r="W119" s="36"/>
      <c r="X119" s="36"/>
      <c r="Y119" s="36"/>
    </row>
    <row r="120" spans="1:25" s="36" customFormat="1" x14ac:dyDescent="0.25">
      <c r="A120" s="33" t="s">
        <v>788</v>
      </c>
      <c r="B120" s="33">
        <v>36</v>
      </c>
      <c r="C120" s="33"/>
      <c r="D120" s="33"/>
      <c r="E120" s="33" t="s">
        <v>1101</v>
      </c>
      <c r="F120" s="33" t="s">
        <v>1102</v>
      </c>
      <c r="G120" s="84" t="s">
        <v>798</v>
      </c>
      <c r="H120" s="33">
        <v>7</v>
      </c>
      <c r="I120" s="33">
        <v>4</v>
      </c>
      <c r="J120" s="43">
        <v>2.2400000000000002</v>
      </c>
      <c r="K120" s="60" t="s">
        <v>424</v>
      </c>
      <c r="L120" s="33" t="s">
        <v>423</v>
      </c>
      <c r="N120" s="33" t="str">
        <f t="shared" si="5"/>
        <v>9</v>
      </c>
      <c r="O120" s="36" t="s">
        <v>30</v>
      </c>
      <c r="P120" s="33" t="s">
        <v>376</v>
      </c>
      <c r="R120" s="33"/>
    </row>
    <row r="121" spans="1:25" s="36" customFormat="1" x14ac:dyDescent="0.25">
      <c r="A121" s="33" t="s">
        <v>788</v>
      </c>
      <c r="B121" s="33">
        <v>84</v>
      </c>
      <c r="C121" s="33"/>
      <c r="D121" s="33"/>
      <c r="E121" s="33" t="s">
        <v>1100</v>
      </c>
      <c r="F121" s="33"/>
      <c r="G121" s="84" t="s">
        <v>799</v>
      </c>
      <c r="H121" s="33">
        <v>5</v>
      </c>
      <c r="I121" s="33">
        <v>3</v>
      </c>
      <c r="J121" s="43">
        <v>3.37</v>
      </c>
      <c r="K121" s="60" t="s">
        <v>366</v>
      </c>
      <c r="L121" s="36" t="s">
        <v>365</v>
      </c>
      <c r="M121" s="33"/>
      <c r="N121" s="33" t="str">
        <f t="shared" si="5"/>
        <v>1</v>
      </c>
      <c r="O121" s="33" t="s">
        <v>379</v>
      </c>
      <c r="P121" s="33" t="s">
        <v>376</v>
      </c>
      <c r="Q121" s="35" t="s">
        <v>926</v>
      </c>
      <c r="R121" s="33"/>
      <c r="S121" s="33" t="s">
        <v>730</v>
      </c>
      <c r="T121" s="33"/>
      <c r="U121" s="33"/>
      <c r="V121" s="33"/>
      <c r="W121" s="33"/>
      <c r="X121" s="33"/>
      <c r="Y121" s="33"/>
    </row>
    <row r="122" spans="1:25" s="33" customFormat="1" x14ac:dyDescent="0.25">
      <c r="A122" s="33" t="s">
        <v>788</v>
      </c>
      <c r="B122" s="33">
        <v>52</v>
      </c>
      <c r="D122" s="33" t="s">
        <v>1008</v>
      </c>
      <c r="E122" s="33" t="s">
        <v>1099</v>
      </c>
      <c r="G122" s="84" t="s">
        <v>805</v>
      </c>
      <c r="H122" s="33">
        <v>4</v>
      </c>
      <c r="I122" s="33">
        <v>2</v>
      </c>
      <c r="J122" s="43">
        <v>2.41</v>
      </c>
      <c r="K122" s="60" t="s">
        <v>340</v>
      </c>
      <c r="L122" s="36" t="s">
        <v>341</v>
      </c>
      <c r="M122" s="36"/>
      <c r="N122" s="33" t="str">
        <f t="shared" si="5"/>
        <v>2</v>
      </c>
      <c r="O122" s="36" t="s">
        <v>352</v>
      </c>
      <c r="P122" s="33" t="s">
        <v>81</v>
      </c>
      <c r="Q122" s="36"/>
      <c r="S122" s="36"/>
      <c r="T122" s="36"/>
      <c r="U122" s="36"/>
      <c r="V122" s="36"/>
      <c r="W122" s="36"/>
      <c r="X122" s="36"/>
      <c r="Y122" s="36"/>
    </row>
    <row r="123" spans="1:25" s="36" customFormat="1" x14ac:dyDescent="0.25">
      <c r="A123" s="33" t="s">
        <v>788</v>
      </c>
      <c r="B123" s="33">
        <v>52</v>
      </c>
      <c r="C123" s="33"/>
      <c r="D123" s="33" t="s">
        <v>1008</v>
      </c>
      <c r="E123" s="33" t="s">
        <v>1099</v>
      </c>
      <c r="F123" s="33"/>
      <c r="G123" s="84" t="s">
        <v>805</v>
      </c>
      <c r="H123" s="33">
        <v>4</v>
      </c>
      <c r="I123" s="33">
        <v>2</v>
      </c>
      <c r="J123" s="43">
        <v>2.41</v>
      </c>
      <c r="K123" s="60" t="s">
        <v>340</v>
      </c>
      <c r="L123" s="36" t="s">
        <v>341</v>
      </c>
      <c r="N123" s="33" t="str">
        <f t="shared" si="5"/>
        <v>3</v>
      </c>
      <c r="O123" s="36" t="s">
        <v>353</v>
      </c>
      <c r="P123" s="33" t="s">
        <v>81</v>
      </c>
      <c r="R123" s="33"/>
    </row>
    <row r="124" spans="1:25" s="36" customFormat="1" x14ac:dyDescent="0.25">
      <c r="A124" s="33" t="s">
        <v>788</v>
      </c>
      <c r="B124" s="33">
        <v>84</v>
      </c>
      <c r="C124" s="33"/>
      <c r="D124" s="33"/>
      <c r="E124" s="33" t="s">
        <v>1100</v>
      </c>
      <c r="F124" s="33"/>
      <c r="G124" s="84" t="s">
        <v>799</v>
      </c>
      <c r="H124" s="33">
        <v>5</v>
      </c>
      <c r="I124" s="33">
        <v>3</v>
      </c>
      <c r="J124" s="43">
        <v>3.37</v>
      </c>
      <c r="K124" s="60" t="s">
        <v>366</v>
      </c>
      <c r="L124" s="36" t="s">
        <v>365</v>
      </c>
      <c r="N124" s="33" t="str">
        <f t="shared" si="5"/>
        <v>2</v>
      </c>
      <c r="O124" s="36" t="s">
        <v>380</v>
      </c>
      <c r="P124" s="33" t="s">
        <v>376</v>
      </c>
      <c r="R124" s="33"/>
      <c r="S124" s="33" t="s">
        <v>730</v>
      </c>
    </row>
    <row r="125" spans="1:25" s="33" customFormat="1" x14ac:dyDescent="0.25">
      <c r="A125" s="33" t="s">
        <v>788</v>
      </c>
      <c r="B125" s="33">
        <v>84</v>
      </c>
      <c r="E125" s="33" t="s">
        <v>1100</v>
      </c>
      <c r="G125" s="84" t="s">
        <v>799</v>
      </c>
      <c r="H125" s="33">
        <v>5</v>
      </c>
      <c r="I125" s="33">
        <v>3</v>
      </c>
      <c r="J125" s="43">
        <v>3.37</v>
      </c>
      <c r="K125" s="60" t="s">
        <v>366</v>
      </c>
      <c r="L125" s="36" t="s">
        <v>365</v>
      </c>
      <c r="M125" s="36"/>
      <c r="N125" s="33" t="str">
        <f t="shared" si="5"/>
        <v>3</v>
      </c>
      <c r="O125" s="36" t="s">
        <v>381</v>
      </c>
      <c r="P125" s="33" t="s">
        <v>376</v>
      </c>
      <c r="Q125" s="36"/>
      <c r="S125" s="33" t="s">
        <v>730</v>
      </c>
      <c r="T125" s="36"/>
      <c r="U125" s="36"/>
      <c r="V125" s="36"/>
      <c r="W125" s="36"/>
      <c r="X125" s="36"/>
      <c r="Y125" s="36"/>
    </row>
    <row r="126" spans="1:25" s="36" customFormat="1" x14ac:dyDescent="0.25">
      <c r="A126" s="33" t="s">
        <v>788</v>
      </c>
      <c r="B126" s="33">
        <v>84</v>
      </c>
      <c r="C126" s="33"/>
      <c r="D126" s="33"/>
      <c r="E126" s="33" t="s">
        <v>1100</v>
      </c>
      <c r="F126" s="33"/>
      <c r="G126" s="84" t="s">
        <v>799</v>
      </c>
      <c r="H126" s="33">
        <v>5</v>
      </c>
      <c r="I126" s="33">
        <v>3</v>
      </c>
      <c r="J126" s="43">
        <v>3.37</v>
      </c>
      <c r="K126" s="60" t="s">
        <v>366</v>
      </c>
      <c r="L126" s="36" t="s">
        <v>365</v>
      </c>
      <c r="N126" s="33" t="str">
        <f t="shared" si="5"/>
        <v>4</v>
      </c>
      <c r="O126" s="36" t="s">
        <v>382</v>
      </c>
      <c r="P126" s="33" t="s">
        <v>376</v>
      </c>
      <c r="R126" s="33"/>
      <c r="S126" s="33" t="s">
        <v>730</v>
      </c>
    </row>
    <row r="127" spans="1:25" s="36" customFormat="1" x14ac:dyDescent="0.25">
      <c r="A127" s="33" t="s">
        <v>788</v>
      </c>
      <c r="B127" s="33">
        <v>84</v>
      </c>
      <c r="C127" s="33"/>
      <c r="D127" s="33"/>
      <c r="E127" s="33" t="s">
        <v>1100</v>
      </c>
      <c r="F127" s="33"/>
      <c r="G127" s="84" t="s">
        <v>799</v>
      </c>
      <c r="H127" s="33">
        <v>5</v>
      </c>
      <c r="I127" s="33">
        <v>3</v>
      </c>
      <c r="J127" s="43">
        <v>3.37</v>
      </c>
      <c r="K127" s="60" t="s">
        <v>366</v>
      </c>
      <c r="L127" s="36" t="s">
        <v>365</v>
      </c>
      <c r="N127" s="33" t="str">
        <f t="shared" si="5"/>
        <v>9</v>
      </c>
      <c r="O127" s="36" t="s">
        <v>30</v>
      </c>
      <c r="P127" s="33" t="s">
        <v>376</v>
      </c>
      <c r="R127" s="33"/>
      <c r="S127" s="33" t="s">
        <v>730</v>
      </c>
    </row>
    <row r="128" spans="1:25" s="33" customFormat="1" ht="23" x14ac:dyDescent="0.25">
      <c r="A128" s="33" t="s">
        <v>788</v>
      </c>
      <c r="B128" s="33">
        <v>27</v>
      </c>
      <c r="E128" s="33" t="s">
        <v>1100</v>
      </c>
      <c r="G128" s="84" t="s">
        <v>799</v>
      </c>
      <c r="H128" s="33">
        <v>5</v>
      </c>
      <c r="I128" s="33">
        <v>4</v>
      </c>
      <c r="J128" s="43">
        <v>2.15</v>
      </c>
      <c r="K128" s="60" t="s">
        <v>371</v>
      </c>
      <c r="L128" s="36" t="s">
        <v>370</v>
      </c>
      <c r="M128" s="33" t="s">
        <v>821</v>
      </c>
      <c r="N128" s="33" t="str">
        <f t="shared" si="5"/>
        <v/>
      </c>
      <c r="P128" s="33" t="s">
        <v>1133</v>
      </c>
      <c r="Q128" s="35" t="s">
        <v>929</v>
      </c>
      <c r="R128" s="33" t="s">
        <v>1129</v>
      </c>
      <c r="S128" s="36"/>
      <c r="U128" s="33">
        <v>1.5</v>
      </c>
      <c r="V128" s="33">
        <v>25</v>
      </c>
    </row>
    <row r="129" spans="1:25" s="36" customFormat="1" x14ac:dyDescent="0.25">
      <c r="A129" s="33" t="s">
        <v>788</v>
      </c>
      <c r="B129" s="33">
        <v>29</v>
      </c>
      <c r="C129" s="33"/>
      <c r="D129" s="33" t="s">
        <v>1009</v>
      </c>
      <c r="E129" s="33" t="s">
        <v>1098</v>
      </c>
      <c r="F129" s="33"/>
      <c r="G129" s="84" t="s">
        <v>797</v>
      </c>
      <c r="H129" s="33">
        <v>6</v>
      </c>
      <c r="I129" s="33">
        <v>14</v>
      </c>
      <c r="J129" s="33">
        <v>2.17</v>
      </c>
      <c r="K129" s="61" t="s">
        <v>411</v>
      </c>
      <c r="L129" s="33" t="s">
        <v>411</v>
      </c>
      <c r="M129" s="33"/>
      <c r="N129" s="33" t="str">
        <f t="shared" si="5"/>
        <v>3</v>
      </c>
      <c r="O129" s="33" t="s">
        <v>419</v>
      </c>
      <c r="P129" s="33" t="s">
        <v>376</v>
      </c>
      <c r="Q129" s="33"/>
      <c r="R129" s="33"/>
      <c r="S129" s="33"/>
      <c r="T129" s="33"/>
      <c r="U129" s="33"/>
      <c r="V129" s="33"/>
      <c r="W129" s="33"/>
      <c r="X129" s="33"/>
      <c r="Y129" s="33"/>
    </row>
    <row r="130" spans="1:25" s="36" customFormat="1" x14ac:dyDescent="0.25">
      <c r="A130" s="33" t="s">
        <v>788</v>
      </c>
      <c r="B130" s="33">
        <v>29</v>
      </c>
      <c r="C130" s="33"/>
      <c r="D130" s="33" t="s">
        <v>1009</v>
      </c>
      <c r="E130" s="33" t="s">
        <v>1098</v>
      </c>
      <c r="F130" s="33"/>
      <c r="G130" s="84" t="s">
        <v>797</v>
      </c>
      <c r="H130" s="33">
        <v>6</v>
      </c>
      <c r="I130" s="33">
        <v>14</v>
      </c>
      <c r="J130" s="33">
        <v>2.17</v>
      </c>
      <c r="K130" s="61" t="s">
        <v>411</v>
      </c>
      <c r="L130" s="33" t="s">
        <v>411</v>
      </c>
      <c r="M130" s="33"/>
      <c r="N130" s="33" t="str">
        <f t="shared" si="5"/>
        <v>5</v>
      </c>
      <c r="O130" s="33" t="s">
        <v>420</v>
      </c>
      <c r="P130" s="33" t="s">
        <v>376</v>
      </c>
      <c r="Q130" s="35"/>
      <c r="R130" s="33"/>
      <c r="S130" s="33"/>
      <c r="T130" s="33"/>
      <c r="U130" s="33"/>
      <c r="V130" s="33"/>
      <c r="W130" s="33"/>
      <c r="X130" s="33"/>
      <c r="Y130" s="33"/>
    </row>
    <row r="131" spans="1:25" s="33" customFormat="1" x14ac:dyDescent="0.35">
      <c r="A131" s="33" t="s">
        <v>788</v>
      </c>
      <c r="B131" s="33">
        <v>29</v>
      </c>
      <c r="D131" s="33" t="s">
        <v>1009</v>
      </c>
      <c r="E131" s="33" t="s">
        <v>1098</v>
      </c>
      <c r="G131" s="84" t="s">
        <v>797</v>
      </c>
      <c r="H131" s="33">
        <v>6</v>
      </c>
      <c r="I131" s="33">
        <v>14</v>
      </c>
      <c r="J131" s="33">
        <v>2.17</v>
      </c>
      <c r="K131" s="61" t="s">
        <v>411</v>
      </c>
      <c r="L131" s="33" t="s">
        <v>411</v>
      </c>
      <c r="N131" s="33" t="str">
        <f t="shared" si="5"/>
        <v>9</v>
      </c>
      <c r="O131" s="33" t="s">
        <v>30</v>
      </c>
      <c r="P131" s="33" t="s">
        <v>376</v>
      </c>
      <c r="Q131" s="35"/>
    </row>
    <row r="132" spans="1:25" s="36" customFormat="1" x14ac:dyDescent="0.25">
      <c r="A132" s="33" t="s">
        <v>788</v>
      </c>
      <c r="B132" s="33">
        <v>101</v>
      </c>
      <c r="C132" s="33"/>
      <c r="D132" s="33" t="s">
        <v>1008</v>
      </c>
      <c r="E132" s="33" t="s">
        <v>1109</v>
      </c>
      <c r="F132" s="33"/>
      <c r="G132" s="84" t="s">
        <v>812</v>
      </c>
      <c r="H132" s="33">
        <v>10</v>
      </c>
      <c r="I132" s="33">
        <v>1</v>
      </c>
      <c r="J132" s="36">
        <v>4.01</v>
      </c>
      <c r="K132" s="70" t="s">
        <v>535</v>
      </c>
      <c r="L132" s="36" t="s">
        <v>534</v>
      </c>
      <c r="N132" s="33" t="str">
        <f t="shared" si="5"/>
        <v/>
      </c>
      <c r="P132" s="33" t="s">
        <v>71</v>
      </c>
      <c r="Q132" s="46" t="s">
        <v>880</v>
      </c>
      <c r="R132" s="36" t="s">
        <v>781</v>
      </c>
    </row>
    <row r="133" spans="1:25" s="36" customFormat="1" ht="409.5" x14ac:dyDescent="0.25">
      <c r="A133" s="33" t="s">
        <v>788</v>
      </c>
      <c r="B133" s="33">
        <v>102</v>
      </c>
      <c r="C133" s="33"/>
      <c r="D133" s="33" t="s">
        <v>1008</v>
      </c>
      <c r="E133" s="33" t="s">
        <v>1109</v>
      </c>
      <c r="F133" s="33"/>
      <c r="G133" s="84" t="s">
        <v>812</v>
      </c>
      <c r="H133" s="33">
        <v>10</v>
      </c>
      <c r="I133" s="33">
        <v>2</v>
      </c>
      <c r="J133" s="36">
        <v>4.0199999999999996</v>
      </c>
      <c r="K133" s="70" t="s">
        <v>539</v>
      </c>
      <c r="L133" s="36" t="s">
        <v>538</v>
      </c>
      <c r="N133" s="33" t="str">
        <f t="shared" si="5"/>
        <v>1</v>
      </c>
      <c r="O133" s="36" t="s">
        <v>573</v>
      </c>
      <c r="P133" s="36" t="s">
        <v>376</v>
      </c>
      <c r="Q133" s="36" t="s">
        <v>882</v>
      </c>
      <c r="R133" s="33"/>
    </row>
    <row r="134" spans="1:25" s="33" customFormat="1" x14ac:dyDescent="0.25">
      <c r="A134" s="33" t="s">
        <v>788</v>
      </c>
      <c r="B134" s="33">
        <v>102</v>
      </c>
      <c r="D134" s="33" t="s">
        <v>1008</v>
      </c>
      <c r="E134" s="33" t="s">
        <v>1109</v>
      </c>
      <c r="G134" s="84" t="s">
        <v>812</v>
      </c>
      <c r="H134" s="33">
        <v>10</v>
      </c>
      <c r="I134" s="33">
        <v>2</v>
      </c>
      <c r="J134" s="36">
        <v>4.0199999999999996</v>
      </c>
      <c r="K134" s="70" t="s">
        <v>539</v>
      </c>
      <c r="L134" s="36" t="s">
        <v>538</v>
      </c>
      <c r="M134" s="36"/>
      <c r="N134" s="33" t="str">
        <f t="shared" si="5"/>
        <v>3</v>
      </c>
      <c r="O134" s="36" t="s">
        <v>574</v>
      </c>
      <c r="P134" s="36" t="s">
        <v>376</v>
      </c>
      <c r="Q134" s="36"/>
      <c r="S134" s="36"/>
      <c r="T134" s="36"/>
      <c r="U134" s="36"/>
      <c r="V134" s="36"/>
      <c r="W134" s="36"/>
      <c r="X134" s="36"/>
      <c r="Y134" s="36"/>
    </row>
    <row r="135" spans="1:25" s="36" customFormat="1" x14ac:dyDescent="0.25">
      <c r="A135" s="33" t="s">
        <v>788</v>
      </c>
      <c r="B135" s="33">
        <v>39</v>
      </c>
      <c r="C135" s="33"/>
      <c r="D135" s="33" t="s">
        <v>1008</v>
      </c>
      <c r="E135" s="33" t="s">
        <v>1100</v>
      </c>
      <c r="F135" s="33"/>
      <c r="G135" s="84" t="s">
        <v>799</v>
      </c>
      <c r="H135" s="33">
        <v>5</v>
      </c>
      <c r="I135" s="33">
        <v>5</v>
      </c>
      <c r="J135" s="43">
        <v>2.2799999999999998</v>
      </c>
      <c r="K135" s="60" t="s">
        <v>357</v>
      </c>
      <c r="L135" s="36" t="s">
        <v>733</v>
      </c>
      <c r="M135" s="33" t="s">
        <v>821</v>
      </c>
      <c r="N135" s="33" t="str">
        <f t="shared" si="5"/>
        <v/>
      </c>
      <c r="O135" s="33"/>
      <c r="P135" s="33" t="s">
        <v>1133</v>
      </c>
      <c r="Q135" s="35" t="s">
        <v>921</v>
      </c>
      <c r="R135" s="33" t="s">
        <v>760</v>
      </c>
      <c r="T135" s="33"/>
      <c r="U135" s="33">
        <v>3</v>
      </c>
      <c r="V135" s="33">
        <v>60</v>
      </c>
      <c r="W135" s="33"/>
      <c r="X135" s="33"/>
      <c r="Y135" s="33"/>
    </row>
    <row r="136" spans="1:25" s="36" customFormat="1" x14ac:dyDescent="0.25">
      <c r="A136" s="33" t="s">
        <v>788</v>
      </c>
      <c r="B136" s="33">
        <v>45</v>
      </c>
      <c r="C136" s="33"/>
      <c r="D136" s="33" t="s">
        <v>1008</v>
      </c>
      <c r="E136" s="33" t="s">
        <v>1100</v>
      </c>
      <c r="F136" s="33"/>
      <c r="G136" s="84" t="s">
        <v>799</v>
      </c>
      <c r="H136" s="33">
        <v>5</v>
      </c>
      <c r="I136" s="33">
        <v>6</v>
      </c>
      <c r="J136" s="43">
        <v>2.34</v>
      </c>
      <c r="K136" s="60" t="s">
        <v>362</v>
      </c>
      <c r="L136" s="33" t="s">
        <v>362</v>
      </c>
      <c r="M136" s="33" t="s">
        <v>823</v>
      </c>
      <c r="N136" s="33" t="str">
        <f t="shared" si="5"/>
        <v/>
      </c>
      <c r="O136" s="33"/>
      <c r="P136" s="33" t="s">
        <v>1133</v>
      </c>
      <c r="Q136" s="46" t="s">
        <v>924</v>
      </c>
      <c r="R136" s="33" t="s">
        <v>761</v>
      </c>
      <c r="T136" s="33"/>
      <c r="U136" s="33">
        <v>30</v>
      </c>
      <c r="V136" s="33">
        <v>1000</v>
      </c>
      <c r="W136" s="33"/>
      <c r="X136" s="33"/>
      <c r="Y136" s="33"/>
    </row>
    <row r="137" spans="1:25" s="33" customFormat="1" ht="23" x14ac:dyDescent="0.35">
      <c r="A137" s="33" t="s">
        <v>788</v>
      </c>
      <c r="B137" s="33">
        <v>15</v>
      </c>
      <c r="D137" s="33" t="s">
        <v>1008</v>
      </c>
      <c r="E137" s="33" t="s">
        <v>1095</v>
      </c>
      <c r="G137" s="84" t="s">
        <v>796</v>
      </c>
      <c r="H137" s="33">
        <v>3</v>
      </c>
      <c r="I137" s="33">
        <v>2</v>
      </c>
      <c r="J137" s="43">
        <v>2.0299999999999998</v>
      </c>
      <c r="K137" s="61" t="s">
        <v>199</v>
      </c>
      <c r="L137" s="33" t="s">
        <v>200</v>
      </c>
      <c r="N137" s="33" t="str">
        <f t="shared" si="5"/>
        <v>1</v>
      </c>
      <c r="O137" s="33" t="s">
        <v>222</v>
      </c>
      <c r="P137" s="33" t="s">
        <v>81</v>
      </c>
      <c r="R137" s="33" t="s">
        <v>1047</v>
      </c>
    </row>
    <row r="138" spans="1:25" s="36" customFormat="1" ht="23" x14ac:dyDescent="0.25">
      <c r="A138" s="33" t="s">
        <v>788</v>
      </c>
      <c r="B138" s="33">
        <v>15</v>
      </c>
      <c r="C138" s="33"/>
      <c r="D138" s="33" t="s">
        <v>1008</v>
      </c>
      <c r="E138" s="33" t="s">
        <v>1095</v>
      </c>
      <c r="F138" s="33"/>
      <c r="G138" s="84" t="s">
        <v>796</v>
      </c>
      <c r="H138" s="33">
        <v>3</v>
      </c>
      <c r="I138" s="33">
        <v>2</v>
      </c>
      <c r="J138" s="43">
        <v>2.0299999999999998</v>
      </c>
      <c r="K138" s="61" t="s">
        <v>199</v>
      </c>
      <c r="L138" s="33" t="s">
        <v>200</v>
      </c>
      <c r="M138" s="33"/>
      <c r="N138" s="33" t="str">
        <f t="shared" si="5"/>
        <v>2</v>
      </c>
      <c r="O138" s="33" t="s">
        <v>223</v>
      </c>
      <c r="P138" s="33" t="s">
        <v>81</v>
      </c>
      <c r="Q138" s="33"/>
      <c r="R138" s="33" t="s">
        <v>1047</v>
      </c>
      <c r="S138" s="33"/>
      <c r="T138" s="33"/>
      <c r="U138" s="33"/>
      <c r="V138" s="33"/>
      <c r="W138" s="33"/>
      <c r="X138" s="33"/>
      <c r="Y138" s="33"/>
    </row>
    <row r="139" spans="1:25" s="33" customFormat="1" ht="23" x14ac:dyDescent="0.35">
      <c r="A139" s="33" t="s">
        <v>788</v>
      </c>
      <c r="B139" s="33">
        <v>15</v>
      </c>
      <c r="D139" s="33" t="s">
        <v>1008</v>
      </c>
      <c r="E139" s="33" t="s">
        <v>1095</v>
      </c>
      <c r="G139" s="84" t="s">
        <v>796</v>
      </c>
      <c r="H139" s="33">
        <v>3</v>
      </c>
      <c r="I139" s="33">
        <v>2</v>
      </c>
      <c r="J139" s="43">
        <v>2.0299999999999998</v>
      </c>
      <c r="K139" s="61" t="s">
        <v>199</v>
      </c>
      <c r="L139" s="33" t="s">
        <v>200</v>
      </c>
      <c r="N139" s="33" t="str">
        <f t="shared" ref="N139:N170" si="6">LEFT(O139,1)</f>
        <v>3</v>
      </c>
      <c r="O139" s="33" t="s">
        <v>224</v>
      </c>
      <c r="P139" s="33" t="s">
        <v>81</v>
      </c>
    </row>
    <row r="140" spans="1:25" s="36" customFormat="1" ht="23" x14ac:dyDescent="0.25">
      <c r="A140" s="33" t="s">
        <v>788</v>
      </c>
      <c r="B140" s="33">
        <v>15</v>
      </c>
      <c r="C140" s="33"/>
      <c r="D140" s="33" t="s">
        <v>1008</v>
      </c>
      <c r="E140" s="33" t="s">
        <v>1095</v>
      </c>
      <c r="F140" s="33"/>
      <c r="G140" s="84" t="s">
        <v>796</v>
      </c>
      <c r="H140" s="33">
        <v>3</v>
      </c>
      <c r="I140" s="33">
        <v>2</v>
      </c>
      <c r="J140" s="43">
        <v>2.0299999999999998</v>
      </c>
      <c r="K140" s="61" t="s">
        <v>199</v>
      </c>
      <c r="L140" s="33" t="s">
        <v>200</v>
      </c>
      <c r="M140" s="33"/>
      <c r="N140" s="33" t="str">
        <f t="shared" si="6"/>
        <v>4</v>
      </c>
      <c r="O140" s="33" t="s">
        <v>225</v>
      </c>
      <c r="P140" s="33" t="s">
        <v>81</v>
      </c>
      <c r="Q140" s="33"/>
      <c r="R140" s="33"/>
      <c r="S140" s="33"/>
      <c r="T140" s="33"/>
      <c r="U140" s="33"/>
      <c r="V140" s="33"/>
      <c r="W140" s="33"/>
      <c r="X140" s="33"/>
      <c r="Y140" s="33"/>
    </row>
    <row r="141" spans="1:25" s="33" customFormat="1" ht="23" x14ac:dyDescent="0.35">
      <c r="A141" s="33" t="s">
        <v>788</v>
      </c>
      <c r="B141" s="33">
        <v>15</v>
      </c>
      <c r="D141" s="33" t="s">
        <v>1008</v>
      </c>
      <c r="E141" s="33" t="s">
        <v>1095</v>
      </c>
      <c r="G141" s="84" t="s">
        <v>796</v>
      </c>
      <c r="H141" s="33">
        <v>3</v>
      </c>
      <c r="I141" s="33">
        <v>2</v>
      </c>
      <c r="J141" s="43">
        <v>2.0299999999999998</v>
      </c>
      <c r="K141" s="61" t="s">
        <v>199</v>
      </c>
      <c r="L141" s="33" t="s">
        <v>200</v>
      </c>
      <c r="N141" s="33" t="str">
        <f t="shared" si="6"/>
        <v>5</v>
      </c>
      <c r="O141" s="33" t="s">
        <v>226</v>
      </c>
      <c r="P141" s="33" t="s">
        <v>81</v>
      </c>
    </row>
    <row r="142" spans="1:25" s="33" customFormat="1" ht="23" x14ac:dyDescent="0.35">
      <c r="A142" s="33" t="s">
        <v>788</v>
      </c>
      <c r="B142" s="33">
        <v>15</v>
      </c>
      <c r="D142" s="33" t="s">
        <v>1008</v>
      </c>
      <c r="E142" s="33" t="s">
        <v>1095</v>
      </c>
      <c r="G142" s="84" t="s">
        <v>796</v>
      </c>
      <c r="H142" s="33">
        <v>3</v>
      </c>
      <c r="I142" s="33">
        <v>2</v>
      </c>
      <c r="J142" s="43">
        <v>2.0299999999999998</v>
      </c>
      <c r="K142" s="61" t="s">
        <v>199</v>
      </c>
      <c r="L142" s="33" t="s">
        <v>200</v>
      </c>
      <c r="N142" s="33" t="str">
        <f t="shared" si="6"/>
        <v>9</v>
      </c>
      <c r="O142" s="33" t="s">
        <v>30</v>
      </c>
      <c r="P142" s="33" t="s">
        <v>81</v>
      </c>
    </row>
    <row r="143" spans="1:25" s="33" customFormat="1" x14ac:dyDescent="0.35">
      <c r="A143" s="33" t="s">
        <v>788</v>
      </c>
      <c r="B143" s="33">
        <v>48</v>
      </c>
      <c r="E143" s="33" t="s">
        <v>1095</v>
      </c>
      <c r="G143" s="84" t="s">
        <v>796</v>
      </c>
      <c r="H143" s="33">
        <v>3</v>
      </c>
      <c r="I143" s="33">
        <v>3</v>
      </c>
      <c r="J143" s="43">
        <v>2.37</v>
      </c>
      <c r="K143" s="61" t="s">
        <v>202</v>
      </c>
      <c r="L143" s="33" t="s">
        <v>201</v>
      </c>
      <c r="N143" s="33" t="str">
        <f t="shared" si="6"/>
        <v>1</v>
      </c>
      <c r="O143" s="33" t="s">
        <v>227</v>
      </c>
      <c r="P143" s="33" t="s">
        <v>81</v>
      </c>
      <c r="Q143" s="42" t="s">
        <v>934</v>
      </c>
    </row>
    <row r="144" spans="1:25" s="33" customFormat="1" x14ac:dyDescent="0.35">
      <c r="A144" s="33" t="s">
        <v>788</v>
      </c>
      <c r="B144" s="33">
        <v>48</v>
      </c>
      <c r="E144" s="33" t="s">
        <v>1095</v>
      </c>
      <c r="G144" s="84" t="s">
        <v>796</v>
      </c>
      <c r="H144" s="33">
        <v>3</v>
      </c>
      <c r="I144" s="33">
        <v>3</v>
      </c>
      <c r="J144" s="43">
        <v>2.37</v>
      </c>
      <c r="K144" s="61" t="s">
        <v>202</v>
      </c>
      <c r="L144" s="33" t="s">
        <v>201</v>
      </c>
      <c r="N144" s="33" t="str">
        <f t="shared" si="6"/>
        <v>2</v>
      </c>
      <c r="O144" s="33" t="s">
        <v>228</v>
      </c>
      <c r="P144" s="33" t="s">
        <v>81</v>
      </c>
      <c r="Q144" s="42"/>
    </row>
    <row r="145" spans="1:25" s="33" customFormat="1" x14ac:dyDescent="0.35">
      <c r="A145" s="33" t="s">
        <v>788</v>
      </c>
      <c r="B145" s="33">
        <v>48</v>
      </c>
      <c r="E145" s="33" t="s">
        <v>1095</v>
      </c>
      <c r="G145" s="84" t="s">
        <v>796</v>
      </c>
      <c r="H145" s="33">
        <v>3</v>
      </c>
      <c r="I145" s="33">
        <v>3</v>
      </c>
      <c r="J145" s="43">
        <v>2.37</v>
      </c>
      <c r="K145" s="61" t="s">
        <v>202</v>
      </c>
      <c r="L145" s="33" t="s">
        <v>201</v>
      </c>
      <c r="N145" s="33" t="str">
        <f t="shared" si="6"/>
        <v>9</v>
      </c>
      <c r="O145" s="33" t="s">
        <v>30</v>
      </c>
      <c r="P145" s="33" t="s">
        <v>81</v>
      </c>
      <c r="Q145" s="42"/>
    </row>
    <row r="146" spans="1:25" s="33" customFormat="1" x14ac:dyDescent="0.35">
      <c r="A146" s="33" t="s">
        <v>788</v>
      </c>
      <c r="B146" s="33">
        <v>38</v>
      </c>
      <c r="D146" s="33" t="s">
        <v>1009</v>
      </c>
      <c r="E146" s="33" t="s">
        <v>1101</v>
      </c>
      <c r="F146" s="33" t="s">
        <v>1102</v>
      </c>
      <c r="G146" s="84" t="s">
        <v>798</v>
      </c>
      <c r="H146" s="33">
        <v>7</v>
      </c>
      <c r="I146" s="33">
        <v>5</v>
      </c>
      <c r="J146" s="43">
        <v>2.2599999999999998</v>
      </c>
      <c r="K146" s="60" t="s">
        <v>428</v>
      </c>
      <c r="L146" s="33" t="s">
        <v>427</v>
      </c>
      <c r="N146" s="33" t="str">
        <f t="shared" si="6"/>
        <v>0</v>
      </c>
      <c r="O146" s="33" t="s">
        <v>256</v>
      </c>
      <c r="P146" s="33" t="s">
        <v>376</v>
      </c>
      <c r="Q146" s="35" t="s">
        <v>872</v>
      </c>
    </row>
    <row r="147" spans="1:25" s="33" customFormat="1" x14ac:dyDescent="0.25">
      <c r="A147" s="33" t="s">
        <v>788</v>
      </c>
      <c r="B147" s="33">
        <v>38</v>
      </c>
      <c r="D147" s="33" t="s">
        <v>1009</v>
      </c>
      <c r="E147" s="33" t="s">
        <v>1101</v>
      </c>
      <c r="F147" s="33" t="s">
        <v>1102</v>
      </c>
      <c r="G147" s="84" t="s">
        <v>798</v>
      </c>
      <c r="H147" s="33">
        <v>7</v>
      </c>
      <c r="I147" s="33">
        <v>5</v>
      </c>
      <c r="J147" s="43">
        <v>2.2599999999999998</v>
      </c>
      <c r="K147" s="60" t="s">
        <v>428</v>
      </c>
      <c r="L147" s="33" t="s">
        <v>427</v>
      </c>
      <c r="M147" s="36"/>
      <c r="N147" s="33" t="str">
        <f t="shared" si="6"/>
        <v>1</v>
      </c>
      <c r="O147" s="36" t="s">
        <v>28</v>
      </c>
      <c r="P147" s="33" t="s">
        <v>376</v>
      </c>
      <c r="Q147" s="36"/>
      <c r="S147" s="36"/>
      <c r="T147" s="36"/>
      <c r="U147" s="36"/>
      <c r="V147" s="36"/>
      <c r="W147" s="36"/>
      <c r="X147" s="36"/>
      <c r="Y147" s="36"/>
    </row>
    <row r="148" spans="1:25" s="33" customFormat="1" x14ac:dyDescent="0.25">
      <c r="A148" s="33" t="s">
        <v>788</v>
      </c>
      <c r="B148" s="33">
        <v>38</v>
      </c>
      <c r="D148" s="33" t="s">
        <v>1009</v>
      </c>
      <c r="E148" s="33" t="s">
        <v>1101</v>
      </c>
      <c r="F148" s="33" t="s">
        <v>1102</v>
      </c>
      <c r="G148" s="84" t="s">
        <v>798</v>
      </c>
      <c r="H148" s="33">
        <v>7</v>
      </c>
      <c r="I148" s="33">
        <v>5</v>
      </c>
      <c r="J148" s="43">
        <v>2.2599999999999998</v>
      </c>
      <c r="K148" s="60" t="s">
        <v>428</v>
      </c>
      <c r="L148" s="33" t="s">
        <v>427</v>
      </c>
      <c r="N148" s="33" t="str">
        <f t="shared" si="6"/>
        <v>9</v>
      </c>
      <c r="O148" s="36" t="s">
        <v>30</v>
      </c>
      <c r="P148" s="33" t="s">
        <v>376</v>
      </c>
      <c r="Q148" s="35"/>
    </row>
    <row r="149" spans="1:25" s="33" customFormat="1" x14ac:dyDescent="0.25">
      <c r="A149" s="33" t="s">
        <v>788</v>
      </c>
      <c r="B149" s="33">
        <v>68</v>
      </c>
      <c r="D149" s="33" t="s">
        <v>1009</v>
      </c>
      <c r="E149" s="33" t="s">
        <v>794</v>
      </c>
      <c r="G149" s="84" t="s">
        <v>794</v>
      </c>
      <c r="H149" s="33">
        <v>2</v>
      </c>
      <c r="I149" s="33">
        <v>3</v>
      </c>
      <c r="J149" s="43">
        <v>3.17</v>
      </c>
      <c r="K149" s="61" t="s">
        <v>118</v>
      </c>
      <c r="L149" s="33" t="s">
        <v>104</v>
      </c>
      <c r="M149" s="36"/>
      <c r="N149" s="33" t="str">
        <f t="shared" si="6"/>
        <v>6</v>
      </c>
      <c r="O149" s="36" t="s">
        <v>142</v>
      </c>
      <c r="P149" s="33" t="s">
        <v>81</v>
      </c>
      <c r="Q149" s="36"/>
      <c r="T149" s="36"/>
      <c r="U149" s="36"/>
      <c r="V149" s="36"/>
      <c r="W149" s="36"/>
      <c r="X149" s="36"/>
      <c r="Y149" s="36"/>
    </row>
    <row r="150" spans="1:25" s="33" customFormat="1" x14ac:dyDescent="0.25">
      <c r="A150" s="33" t="s">
        <v>788</v>
      </c>
      <c r="B150" s="33">
        <v>68</v>
      </c>
      <c r="D150" s="33" t="s">
        <v>1009</v>
      </c>
      <c r="E150" s="33" t="s">
        <v>794</v>
      </c>
      <c r="G150" s="84" t="s">
        <v>794</v>
      </c>
      <c r="H150" s="33">
        <v>2</v>
      </c>
      <c r="I150" s="33">
        <v>3</v>
      </c>
      <c r="J150" s="43">
        <v>3.17</v>
      </c>
      <c r="K150" s="61" t="s">
        <v>118</v>
      </c>
      <c r="L150" s="33" t="s">
        <v>104</v>
      </c>
      <c r="M150" s="36"/>
      <c r="N150" s="33" t="str">
        <f t="shared" si="6"/>
        <v>7</v>
      </c>
      <c r="O150" s="36" t="s">
        <v>143</v>
      </c>
      <c r="P150" s="33" t="s">
        <v>81</v>
      </c>
      <c r="Q150" s="36"/>
      <c r="T150" s="36"/>
      <c r="U150" s="36"/>
      <c r="V150" s="36"/>
      <c r="W150" s="36"/>
      <c r="X150" s="36"/>
      <c r="Y150" s="36"/>
    </row>
    <row r="151" spans="1:25" s="33" customFormat="1" x14ac:dyDescent="0.25">
      <c r="A151" s="33" t="s">
        <v>788</v>
      </c>
      <c r="B151" s="33">
        <v>68</v>
      </c>
      <c r="D151" s="33" t="s">
        <v>1009</v>
      </c>
      <c r="E151" s="33" t="s">
        <v>794</v>
      </c>
      <c r="G151" s="84" t="s">
        <v>794</v>
      </c>
      <c r="H151" s="33">
        <v>2</v>
      </c>
      <c r="I151" s="33">
        <v>3</v>
      </c>
      <c r="J151" s="43">
        <v>3.17</v>
      </c>
      <c r="K151" s="61" t="s">
        <v>118</v>
      </c>
      <c r="L151" s="33" t="s">
        <v>104</v>
      </c>
      <c r="M151" s="36"/>
      <c r="N151" s="33" t="str">
        <f t="shared" si="6"/>
        <v>8</v>
      </c>
      <c r="O151" s="36" t="s">
        <v>144</v>
      </c>
      <c r="P151" s="33" t="s">
        <v>81</v>
      </c>
      <c r="Q151" s="36"/>
      <c r="T151" s="36"/>
      <c r="U151" s="36"/>
      <c r="V151" s="36"/>
      <c r="W151" s="36"/>
      <c r="X151" s="36"/>
      <c r="Y151" s="36"/>
    </row>
    <row r="152" spans="1:25" s="33" customFormat="1" x14ac:dyDescent="0.25">
      <c r="A152" s="33" t="s">
        <v>788</v>
      </c>
      <c r="B152" s="33">
        <v>68</v>
      </c>
      <c r="D152" s="33" t="s">
        <v>1009</v>
      </c>
      <c r="E152" s="33" t="s">
        <v>794</v>
      </c>
      <c r="G152" s="84" t="s">
        <v>794</v>
      </c>
      <c r="H152" s="33">
        <v>2</v>
      </c>
      <c r="I152" s="33">
        <v>3</v>
      </c>
      <c r="J152" s="43">
        <v>3.17</v>
      </c>
      <c r="K152" s="61" t="s">
        <v>118</v>
      </c>
      <c r="L152" s="33" t="s">
        <v>104</v>
      </c>
      <c r="M152" s="36"/>
      <c r="N152" s="33" t="str">
        <f t="shared" si="6"/>
        <v>9</v>
      </c>
      <c r="O152" s="36" t="s">
        <v>30</v>
      </c>
      <c r="P152" s="33" t="s">
        <v>81</v>
      </c>
      <c r="Q152" s="36"/>
      <c r="T152" s="36"/>
      <c r="U152" s="36"/>
      <c r="V152" s="36"/>
      <c r="W152" s="36"/>
      <c r="X152" s="36"/>
      <c r="Y152" s="36"/>
    </row>
    <row r="153" spans="1:25" s="33" customFormat="1" ht="115" x14ac:dyDescent="0.25">
      <c r="A153" s="33" t="s">
        <v>788</v>
      </c>
      <c r="B153" s="33">
        <v>34</v>
      </c>
      <c r="D153" s="33" t="s">
        <v>1009</v>
      </c>
      <c r="E153" s="33" t="s">
        <v>794</v>
      </c>
      <c r="G153" s="84" t="s">
        <v>794</v>
      </c>
      <c r="H153" s="33">
        <v>2</v>
      </c>
      <c r="I153" s="33">
        <v>4</v>
      </c>
      <c r="J153" s="43">
        <v>2.2200000000000002</v>
      </c>
      <c r="K153" s="61" t="s">
        <v>120</v>
      </c>
      <c r="L153" s="36" t="s">
        <v>105</v>
      </c>
      <c r="N153" s="33" t="str">
        <f t="shared" si="6"/>
        <v>0</v>
      </c>
      <c r="O153" s="34" t="s">
        <v>145</v>
      </c>
      <c r="P153" s="33" t="s">
        <v>81</v>
      </c>
      <c r="Q153" s="34" t="s">
        <v>842</v>
      </c>
    </row>
    <row r="154" spans="1:25" s="33" customFormat="1" ht="23" x14ac:dyDescent="0.25">
      <c r="A154" s="33" t="s">
        <v>788</v>
      </c>
      <c r="B154" s="33">
        <v>34</v>
      </c>
      <c r="D154" s="33" t="s">
        <v>1009</v>
      </c>
      <c r="E154" s="33" t="s">
        <v>794</v>
      </c>
      <c r="G154" s="84" t="s">
        <v>794</v>
      </c>
      <c r="H154" s="33">
        <v>2</v>
      </c>
      <c r="I154" s="33">
        <v>4</v>
      </c>
      <c r="J154" s="43">
        <v>2.2200000000000002</v>
      </c>
      <c r="K154" s="61" t="s">
        <v>120</v>
      </c>
      <c r="L154" s="36" t="s">
        <v>105</v>
      </c>
      <c r="N154" s="33" t="str">
        <f t="shared" si="6"/>
        <v>1</v>
      </c>
      <c r="O154" s="34" t="s">
        <v>146</v>
      </c>
      <c r="P154" s="33" t="s">
        <v>81</v>
      </c>
      <c r="Q154" s="36"/>
      <c r="T154" s="36"/>
      <c r="U154" s="36"/>
      <c r="V154" s="36"/>
      <c r="W154" s="36"/>
      <c r="X154" s="36"/>
      <c r="Y154" s="36"/>
    </row>
    <row r="155" spans="1:25" s="33" customFormat="1" ht="23" x14ac:dyDescent="0.25">
      <c r="A155" s="33" t="s">
        <v>788</v>
      </c>
      <c r="B155" s="33">
        <v>34</v>
      </c>
      <c r="D155" s="33" t="s">
        <v>1009</v>
      </c>
      <c r="E155" s="33" t="s">
        <v>794</v>
      </c>
      <c r="G155" s="84" t="s">
        <v>794</v>
      </c>
      <c r="H155" s="33">
        <v>2</v>
      </c>
      <c r="I155" s="33">
        <v>4</v>
      </c>
      <c r="J155" s="43">
        <v>2.2200000000000002</v>
      </c>
      <c r="K155" s="61" t="s">
        <v>120</v>
      </c>
      <c r="L155" s="36" t="s">
        <v>105</v>
      </c>
      <c r="N155" s="33" t="str">
        <f t="shared" si="6"/>
        <v>9</v>
      </c>
      <c r="O155" s="34" t="s">
        <v>147</v>
      </c>
      <c r="P155" s="33" t="s">
        <v>81</v>
      </c>
      <c r="Q155" s="36"/>
      <c r="T155" s="36"/>
      <c r="U155" s="36"/>
      <c r="V155" s="36"/>
      <c r="W155" s="36"/>
      <c r="X155" s="36"/>
      <c r="Y155" s="36"/>
    </row>
    <row r="156" spans="1:25" s="33" customFormat="1" ht="264.5" x14ac:dyDescent="0.25">
      <c r="A156" s="33" t="s">
        <v>788</v>
      </c>
      <c r="B156" s="33">
        <v>51</v>
      </c>
      <c r="D156" s="33" t="s">
        <v>1007</v>
      </c>
      <c r="E156" s="33" t="s">
        <v>1095</v>
      </c>
      <c r="G156" s="84" t="s">
        <v>796</v>
      </c>
      <c r="H156" s="33">
        <v>3</v>
      </c>
      <c r="I156" s="33">
        <v>4</v>
      </c>
      <c r="J156" s="43">
        <v>2.4</v>
      </c>
      <c r="K156" s="61" t="s">
        <v>204</v>
      </c>
      <c r="L156" s="36" t="s">
        <v>203</v>
      </c>
      <c r="N156" s="33" t="str">
        <f t="shared" si="6"/>
        <v>1</v>
      </c>
      <c r="O156" s="33" t="s">
        <v>229</v>
      </c>
      <c r="P156" s="33" t="s">
        <v>81</v>
      </c>
      <c r="Q156" s="33" t="s">
        <v>935</v>
      </c>
    </row>
    <row r="157" spans="1:25" s="33" customFormat="1" ht="23" x14ac:dyDescent="0.25">
      <c r="A157" s="33" t="s">
        <v>788</v>
      </c>
      <c r="B157" s="33">
        <v>51</v>
      </c>
      <c r="D157" s="33" t="s">
        <v>1007</v>
      </c>
      <c r="E157" s="33" t="s">
        <v>1095</v>
      </c>
      <c r="G157" s="84" t="s">
        <v>796</v>
      </c>
      <c r="H157" s="33">
        <v>3</v>
      </c>
      <c r="I157" s="33">
        <v>4</v>
      </c>
      <c r="J157" s="43">
        <v>2.4</v>
      </c>
      <c r="K157" s="61" t="s">
        <v>204</v>
      </c>
      <c r="L157" s="36" t="s">
        <v>203</v>
      </c>
      <c r="N157" s="33" t="str">
        <f t="shared" si="6"/>
        <v>2</v>
      </c>
      <c r="O157" s="33" t="s">
        <v>230</v>
      </c>
      <c r="P157" s="33" t="s">
        <v>81</v>
      </c>
    </row>
    <row r="158" spans="1:25" s="33" customFormat="1" ht="23" x14ac:dyDescent="0.25">
      <c r="A158" s="33" t="s">
        <v>788</v>
      </c>
      <c r="B158" s="33">
        <v>51</v>
      </c>
      <c r="D158" s="33" t="s">
        <v>1007</v>
      </c>
      <c r="E158" s="33" t="s">
        <v>1095</v>
      </c>
      <c r="G158" s="84" t="s">
        <v>796</v>
      </c>
      <c r="H158" s="33">
        <v>3</v>
      </c>
      <c r="I158" s="33">
        <v>4</v>
      </c>
      <c r="J158" s="43">
        <v>2.4</v>
      </c>
      <c r="K158" s="61" t="s">
        <v>204</v>
      </c>
      <c r="L158" s="36" t="s">
        <v>203</v>
      </c>
      <c r="N158" s="33" t="str">
        <f t="shared" si="6"/>
        <v>3</v>
      </c>
      <c r="O158" s="33" t="s">
        <v>231</v>
      </c>
      <c r="P158" s="33" t="s">
        <v>81</v>
      </c>
    </row>
    <row r="159" spans="1:25" s="33" customFormat="1" ht="23" x14ac:dyDescent="0.25">
      <c r="A159" s="33" t="s">
        <v>788</v>
      </c>
      <c r="B159" s="33">
        <v>51</v>
      </c>
      <c r="D159" s="33" t="s">
        <v>1007</v>
      </c>
      <c r="E159" s="33" t="s">
        <v>1095</v>
      </c>
      <c r="G159" s="84" t="s">
        <v>796</v>
      </c>
      <c r="H159" s="33">
        <v>3</v>
      </c>
      <c r="I159" s="33">
        <v>4</v>
      </c>
      <c r="J159" s="43">
        <v>2.4</v>
      </c>
      <c r="K159" s="61" t="s">
        <v>204</v>
      </c>
      <c r="L159" s="36" t="s">
        <v>203</v>
      </c>
      <c r="N159" s="33" t="str">
        <f t="shared" si="6"/>
        <v>8</v>
      </c>
      <c r="O159" s="33" t="s">
        <v>232</v>
      </c>
      <c r="P159" s="33" t="s">
        <v>81</v>
      </c>
    </row>
    <row r="160" spans="1:25" s="33" customFormat="1" ht="23" x14ac:dyDescent="0.25">
      <c r="A160" s="33" t="s">
        <v>788</v>
      </c>
      <c r="B160" s="33">
        <v>51</v>
      </c>
      <c r="D160" s="33" t="s">
        <v>1007</v>
      </c>
      <c r="E160" s="33" t="s">
        <v>1095</v>
      </c>
      <c r="G160" s="84" t="s">
        <v>796</v>
      </c>
      <c r="H160" s="33">
        <v>3</v>
      </c>
      <c r="I160" s="33">
        <v>4</v>
      </c>
      <c r="J160" s="43">
        <v>2.4</v>
      </c>
      <c r="K160" s="61" t="s">
        <v>204</v>
      </c>
      <c r="L160" s="36" t="s">
        <v>203</v>
      </c>
      <c r="N160" s="33" t="str">
        <f t="shared" si="6"/>
        <v>9</v>
      </c>
      <c r="O160" s="33" t="s">
        <v>30</v>
      </c>
      <c r="P160" s="33" t="s">
        <v>81</v>
      </c>
    </row>
    <row r="161" spans="1:25" s="33" customFormat="1" x14ac:dyDescent="0.25">
      <c r="A161" s="33" t="s">
        <v>788</v>
      </c>
      <c r="B161" s="33">
        <v>52</v>
      </c>
      <c r="D161" s="33" t="s">
        <v>1008</v>
      </c>
      <c r="E161" s="33" t="s">
        <v>1099</v>
      </c>
      <c r="G161" s="84" t="s">
        <v>805</v>
      </c>
      <c r="H161" s="33">
        <v>4</v>
      </c>
      <c r="I161" s="33">
        <v>2</v>
      </c>
      <c r="J161" s="43">
        <v>2.41</v>
      </c>
      <c r="K161" s="60" t="s">
        <v>340</v>
      </c>
      <c r="L161" s="36" t="s">
        <v>341</v>
      </c>
      <c r="M161" s="36"/>
      <c r="N161" s="33" t="str">
        <f t="shared" si="6"/>
        <v>4</v>
      </c>
      <c r="O161" s="36" t="s">
        <v>354</v>
      </c>
      <c r="P161" s="33" t="s">
        <v>81</v>
      </c>
      <c r="Q161" s="36"/>
      <c r="S161" s="36"/>
      <c r="T161" s="36"/>
      <c r="U161" s="36"/>
      <c r="V161" s="36"/>
      <c r="W161" s="36"/>
      <c r="X161" s="36"/>
      <c r="Y161" s="36"/>
    </row>
    <row r="162" spans="1:25" s="33" customFormat="1" x14ac:dyDescent="0.25">
      <c r="A162" s="33" t="s">
        <v>788</v>
      </c>
      <c r="B162" s="33">
        <v>52</v>
      </c>
      <c r="D162" s="33" t="s">
        <v>1008</v>
      </c>
      <c r="E162" s="33" t="s">
        <v>1099</v>
      </c>
      <c r="G162" s="84" t="s">
        <v>805</v>
      </c>
      <c r="H162" s="33">
        <v>4</v>
      </c>
      <c r="I162" s="33">
        <v>2</v>
      </c>
      <c r="J162" s="43">
        <v>2.41</v>
      </c>
      <c r="K162" s="60" t="s">
        <v>340</v>
      </c>
      <c r="L162" s="36" t="s">
        <v>341</v>
      </c>
      <c r="M162" s="36"/>
      <c r="N162" s="33" t="str">
        <f t="shared" si="6"/>
        <v>8</v>
      </c>
      <c r="O162" s="36" t="s">
        <v>232</v>
      </c>
      <c r="P162" s="33" t="s">
        <v>81</v>
      </c>
      <c r="Q162" s="36"/>
      <c r="S162" s="36"/>
      <c r="T162" s="36"/>
      <c r="U162" s="36"/>
      <c r="V162" s="36"/>
      <c r="W162" s="36"/>
      <c r="X162" s="36"/>
      <c r="Y162" s="36"/>
    </row>
    <row r="163" spans="1:25" s="33" customFormat="1" x14ac:dyDescent="0.25">
      <c r="A163" s="33" t="s">
        <v>788</v>
      </c>
      <c r="B163" s="33">
        <v>52</v>
      </c>
      <c r="D163" s="33" t="s">
        <v>1008</v>
      </c>
      <c r="E163" s="33" t="s">
        <v>1099</v>
      </c>
      <c r="G163" s="84" t="s">
        <v>805</v>
      </c>
      <c r="H163" s="33">
        <v>4</v>
      </c>
      <c r="I163" s="33">
        <v>2</v>
      </c>
      <c r="J163" s="43">
        <v>2.41</v>
      </c>
      <c r="K163" s="60" t="s">
        <v>340</v>
      </c>
      <c r="L163" s="36" t="s">
        <v>341</v>
      </c>
      <c r="M163" s="36"/>
      <c r="N163" s="33" t="str">
        <f t="shared" si="6"/>
        <v>9</v>
      </c>
      <c r="O163" s="36" t="s">
        <v>30</v>
      </c>
      <c r="P163" s="33" t="s">
        <v>81</v>
      </c>
      <c r="Q163" s="36"/>
      <c r="S163" s="36"/>
      <c r="T163" s="36"/>
      <c r="U163" s="36"/>
      <c r="V163" s="36"/>
      <c r="W163" s="36"/>
      <c r="X163" s="36"/>
      <c r="Y163" s="36"/>
    </row>
    <row r="164" spans="1:25" s="33" customFormat="1" ht="34.5" x14ac:dyDescent="0.25">
      <c r="A164" s="33" t="s">
        <v>788</v>
      </c>
      <c r="B164" s="33">
        <v>33</v>
      </c>
      <c r="D164" s="33" t="s">
        <v>1008</v>
      </c>
      <c r="E164" s="33" t="s">
        <v>1099</v>
      </c>
      <c r="G164" s="84" t="s">
        <v>805</v>
      </c>
      <c r="H164" s="33">
        <v>4</v>
      </c>
      <c r="I164" s="33">
        <v>3</v>
      </c>
      <c r="J164" s="43">
        <v>2.21</v>
      </c>
      <c r="K164" s="60" t="s">
        <v>343</v>
      </c>
      <c r="L164" s="36" t="s">
        <v>342</v>
      </c>
      <c r="M164" s="33" t="s">
        <v>818</v>
      </c>
      <c r="N164" s="33" t="str">
        <f t="shared" si="6"/>
        <v/>
      </c>
      <c r="P164" s="33" t="s">
        <v>1012</v>
      </c>
      <c r="Q164" s="33" t="s">
        <v>917</v>
      </c>
      <c r="R164" s="33" t="s">
        <v>756</v>
      </c>
      <c r="S164" s="36"/>
    </row>
    <row r="165" spans="1:25" s="33" customFormat="1" x14ac:dyDescent="0.25">
      <c r="A165" s="33" t="s">
        <v>788</v>
      </c>
      <c r="B165" s="33">
        <v>41</v>
      </c>
      <c r="E165" s="33" t="s">
        <v>1099</v>
      </c>
      <c r="G165" s="84" t="s">
        <v>805</v>
      </c>
      <c r="H165" s="33">
        <v>4</v>
      </c>
      <c r="I165" s="33">
        <v>4</v>
      </c>
      <c r="J165" s="43">
        <v>2.2999999999999998</v>
      </c>
      <c r="K165" s="60" t="s">
        <v>344</v>
      </c>
      <c r="L165" s="36" t="s">
        <v>344</v>
      </c>
      <c r="M165" s="33" t="s">
        <v>819</v>
      </c>
      <c r="N165" s="33" t="str">
        <f t="shared" si="6"/>
        <v/>
      </c>
      <c r="P165" s="33" t="s">
        <v>1133</v>
      </c>
      <c r="Q165" s="35" t="s">
        <v>918</v>
      </c>
      <c r="R165" s="33" t="s">
        <v>1132</v>
      </c>
      <c r="U165" s="33">
        <v>30</v>
      </c>
      <c r="V165" s="33">
        <v>180</v>
      </c>
    </row>
    <row r="166" spans="1:25" s="33" customFormat="1" x14ac:dyDescent="0.25">
      <c r="A166" s="33" t="s">
        <v>788</v>
      </c>
      <c r="B166" s="33">
        <v>40</v>
      </c>
      <c r="E166" s="33" t="s">
        <v>1099</v>
      </c>
      <c r="G166" s="84" t="s">
        <v>805</v>
      </c>
      <c r="H166" s="33">
        <v>4</v>
      </c>
      <c r="I166" s="33">
        <v>5</v>
      </c>
      <c r="J166" s="43">
        <v>2.29</v>
      </c>
      <c r="K166" s="60" t="s">
        <v>347</v>
      </c>
      <c r="L166" s="36" t="s">
        <v>347</v>
      </c>
      <c r="M166" s="33" t="s">
        <v>820</v>
      </c>
      <c r="N166" s="33" t="str">
        <f t="shared" si="6"/>
        <v/>
      </c>
      <c r="P166" s="33" t="s">
        <v>1133</v>
      </c>
      <c r="Q166" s="35" t="s">
        <v>919</v>
      </c>
      <c r="R166" s="33" t="s">
        <v>1131</v>
      </c>
      <c r="S166" s="36"/>
      <c r="U166" s="33">
        <v>140</v>
      </c>
      <c r="V166" s="33">
        <v>220</v>
      </c>
    </row>
    <row r="167" spans="1:25" s="33" customFormat="1" x14ac:dyDescent="0.25">
      <c r="A167" s="33" t="s">
        <v>788</v>
      </c>
      <c r="B167" s="33">
        <v>46</v>
      </c>
      <c r="E167" s="33" t="s">
        <v>1100</v>
      </c>
      <c r="G167" s="84" t="s">
        <v>799</v>
      </c>
      <c r="H167" s="33">
        <v>5</v>
      </c>
      <c r="I167" s="33">
        <v>7</v>
      </c>
      <c r="J167" s="43">
        <v>2.35</v>
      </c>
      <c r="K167" s="60" t="s">
        <v>367</v>
      </c>
      <c r="L167" s="36" t="s">
        <v>367</v>
      </c>
      <c r="M167" s="33" t="s">
        <v>824</v>
      </c>
      <c r="N167" s="33" t="str">
        <f t="shared" si="6"/>
        <v/>
      </c>
      <c r="P167" s="33" t="s">
        <v>1133</v>
      </c>
      <c r="Q167" s="35" t="s">
        <v>927</v>
      </c>
      <c r="R167" s="33" t="s">
        <v>762</v>
      </c>
      <c r="S167" s="36"/>
      <c r="U167" s="33">
        <v>50</v>
      </c>
      <c r="V167" s="33">
        <v>250</v>
      </c>
    </row>
    <row r="168" spans="1:25" s="33" customFormat="1" ht="115" x14ac:dyDescent="0.25">
      <c r="A168" s="33" t="s">
        <v>788</v>
      </c>
      <c r="B168" s="33">
        <v>42</v>
      </c>
      <c r="E168" s="33" t="s">
        <v>1100</v>
      </c>
      <c r="G168" s="84" t="s">
        <v>799</v>
      </c>
      <c r="H168" s="33">
        <v>5</v>
      </c>
      <c r="I168" s="33">
        <v>8</v>
      </c>
      <c r="J168" s="43">
        <v>2.31</v>
      </c>
      <c r="K168" s="60" t="s">
        <v>373</v>
      </c>
      <c r="L168" s="36" t="s">
        <v>372</v>
      </c>
      <c r="N168" s="33" t="str">
        <f t="shared" si="6"/>
        <v>1</v>
      </c>
      <c r="O168" s="33" t="s">
        <v>383</v>
      </c>
      <c r="P168" s="33" t="s">
        <v>376</v>
      </c>
      <c r="Q168" s="33" t="s">
        <v>930</v>
      </c>
    </row>
    <row r="169" spans="1:25" s="33" customFormat="1" ht="23" x14ac:dyDescent="0.25">
      <c r="A169" s="33" t="s">
        <v>788</v>
      </c>
      <c r="B169" s="33">
        <v>42</v>
      </c>
      <c r="E169" s="33" t="s">
        <v>1100</v>
      </c>
      <c r="G169" s="84" t="s">
        <v>799</v>
      </c>
      <c r="H169" s="33">
        <v>5</v>
      </c>
      <c r="I169" s="33">
        <v>8</v>
      </c>
      <c r="J169" s="43">
        <v>2.31</v>
      </c>
      <c r="K169" s="60" t="s">
        <v>373</v>
      </c>
      <c r="L169" s="36" t="s">
        <v>372</v>
      </c>
      <c r="M169" s="36"/>
      <c r="N169" s="33" t="str">
        <f t="shared" si="6"/>
        <v>2</v>
      </c>
      <c r="O169" s="36" t="s">
        <v>384</v>
      </c>
      <c r="P169" s="33" t="s">
        <v>376</v>
      </c>
      <c r="Q169" s="36"/>
      <c r="S169" s="36"/>
      <c r="T169" s="36"/>
      <c r="U169" s="36"/>
      <c r="V169" s="36"/>
      <c r="W169" s="36"/>
      <c r="X169" s="36"/>
      <c r="Y169" s="36"/>
    </row>
    <row r="170" spans="1:25" s="33" customFormat="1" ht="23" x14ac:dyDescent="0.25">
      <c r="A170" s="33" t="s">
        <v>788</v>
      </c>
      <c r="B170" s="33">
        <v>42</v>
      </c>
      <c r="E170" s="33" t="s">
        <v>1100</v>
      </c>
      <c r="G170" s="84" t="s">
        <v>799</v>
      </c>
      <c r="H170" s="33">
        <v>5</v>
      </c>
      <c r="I170" s="33">
        <v>8</v>
      </c>
      <c r="J170" s="43">
        <v>2.31</v>
      </c>
      <c r="K170" s="60" t="s">
        <v>373</v>
      </c>
      <c r="L170" s="36" t="s">
        <v>372</v>
      </c>
      <c r="N170" s="33" t="str">
        <f t="shared" si="6"/>
        <v>3</v>
      </c>
      <c r="O170" s="33" t="s">
        <v>385</v>
      </c>
      <c r="P170" s="33" t="s">
        <v>376</v>
      </c>
      <c r="Q170" s="35"/>
    </row>
    <row r="171" spans="1:25" s="33" customFormat="1" ht="23" x14ac:dyDescent="0.25">
      <c r="A171" s="33" t="s">
        <v>788</v>
      </c>
      <c r="B171" s="33">
        <v>42</v>
      </c>
      <c r="E171" s="33" t="s">
        <v>1100</v>
      </c>
      <c r="G171" s="84" t="s">
        <v>799</v>
      </c>
      <c r="H171" s="33">
        <v>5</v>
      </c>
      <c r="I171" s="33">
        <v>8</v>
      </c>
      <c r="J171" s="43">
        <v>2.31</v>
      </c>
      <c r="K171" s="60" t="s">
        <v>373</v>
      </c>
      <c r="L171" s="36" t="s">
        <v>372</v>
      </c>
      <c r="N171" s="33" t="str">
        <f t="shared" ref="N171" si="7">LEFT(O171,1)</f>
        <v>8</v>
      </c>
      <c r="O171" s="33" t="s">
        <v>386</v>
      </c>
      <c r="P171" s="33" t="s">
        <v>376</v>
      </c>
      <c r="Q171" s="35"/>
    </row>
    <row r="172" spans="1:25" s="33" customFormat="1" ht="23" x14ac:dyDescent="0.25">
      <c r="A172" s="33" t="s">
        <v>788</v>
      </c>
      <c r="B172" s="33">
        <v>34</v>
      </c>
      <c r="D172" s="33" t="s">
        <v>1009</v>
      </c>
      <c r="E172" s="33" t="s">
        <v>794</v>
      </c>
      <c r="G172" s="84" t="s">
        <v>794</v>
      </c>
      <c r="H172" s="33">
        <v>2</v>
      </c>
      <c r="I172" s="33">
        <v>4</v>
      </c>
      <c r="J172" s="43">
        <v>2.2200000000000002</v>
      </c>
      <c r="K172" s="61" t="s">
        <v>120</v>
      </c>
      <c r="L172" s="36" t="s">
        <v>105</v>
      </c>
      <c r="N172" s="35">
        <v>99</v>
      </c>
      <c r="O172" s="34" t="s">
        <v>148</v>
      </c>
      <c r="P172" s="33" t="s">
        <v>81</v>
      </c>
      <c r="Q172" s="36"/>
      <c r="T172" s="36"/>
      <c r="U172" s="36"/>
      <c r="V172" s="36"/>
      <c r="W172" s="36"/>
      <c r="X172" s="36"/>
      <c r="Y172" s="36"/>
    </row>
    <row r="173" spans="1:25" s="33" customFormat="1" x14ac:dyDescent="0.25">
      <c r="A173" s="33" t="s">
        <v>788</v>
      </c>
      <c r="B173" s="33">
        <v>12</v>
      </c>
      <c r="D173" s="33" t="s">
        <v>1008</v>
      </c>
      <c r="E173" s="33" t="s">
        <v>794</v>
      </c>
      <c r="G173" s="84" t="s">
        <v>794</v>
      </c>
      <c r="H173" s="33">
        <v>2</v>
      </c>
      <c r="I173" s="33">
        <v>5</v>
      </c>
      <c r="J173" s="43">
        <v>1.1100000000000001</v>
      </c>
      <c r="K173" s="61" t="s">
        <v>110</v>
      </c>
      <c r="L173" s="36" t="s">
        <v>112</v>
      </c>
      <c r="N173" s="33" t="str">
        <f t="shared" ref="N173:N193" si="8">LEFT(O173,1)</f>
        <v/>
      </c>
      <c r="O173" s="34"/>
      <c r="P173" s="33" t="s">
        <v>62</v>
      </c>
      <c r="Q173" s="36"/>
      <c r="R173" s="33" t="s">
        <v>1130</v>
      </c>
    </row>
    <row r="174" spans="1:25" s="33" customFormat="1" ht="218.5" x14ac:dyDescent="0.25">
      <c r="A174" s="33" t="s">
        <v>788</v>
      </c>
      <c r="B174" s="33">
        <v>35</v>
      </c>
      <c r="E174" s="33" t="s">
        <v>794</v>
      </c>
      <c r="G174" s="84" t="s">
        <v>794</v>
      </c>
      <c r="H174" s="33">
        <v>2</v>
      </c>
      <c r="I174" s="33">
        <v>7</v>
      </c>
      <c r="J174" s="43">
        <v>2.23</v>
      </c>
      <c r="K174" s="61" t="s">
        <v>119</v>
      </c>
      <c r="L174" s="36" t="s">
        <v>108</v>
      </c>
      <c r="N174" s="33" t="str">
        <f t="shared" si="8"/>
        <v>1</v>
      </c>
      <c r="O174" s="34" t="s">
        <v>153</v>
      </c>
      <c r="P174" s="33" t="s">
        <v>81</v>
      </c>
      <c r="Q174" s="34" t="s">
        <v>831</v>
      </c>
    </row>
    <row r="175" spans="1:25" s="33" customFormat="1" ht="23" x14ac:dyDescent="0.25">
      <c r="A175" s="33" t="s">
        <v>788</v>
      </c>
      <c r="B175" s="33">
        <v>35</v>
      </c>
      <c r="E175" s="33" t="s">
        <v>794</v>
      </c>
      <c r="G175" s="84" t="s">
        <v>794</v>
      </c>
      <c r="H175" s="33">
        <v>2</v>
      </c>
      <c r="I175" s="33">
        <v>7</v>
      </c>
      <c r="J175" s="43">
        <v>2.23</v>
      </c>
      <c r="K175" s="61" t="s">
        <v>119</v>
      </c>
      <c r="L175" s="36" t="s">
        <v>108</v>
      </c>
      <c r="N175" s="33" t="str">
        <f t="shared" si="8"/>
        <v>2</v>
      </c>
      <c r="O175" s="34" t="s">
        <v>154</v>
      </c>
      <c r="P175" s="33" t="s">
        <v>81</v>
      </c>
      <c r="Q175" s="34"/>
    </row>
    <row r="176" spans="1:25" s="33" customFormat="1" ht="23" x14ac:dyDescent="0.25">
      <c r="A176" s="33" t="s">
        <v>788</v>
      </c>
      <c r="B176" s="33">
        <v>35</v>
      </c>
      <c r="E176" s="33" t="s">
        <v>794</v>
      </c>
      <c r="G176" s="84" t="s">
        <v>794</v>
      </c>
      <c r="H176" s="33">
        <v>2</v>
      </c>
      <c r="I176" s="33">
        <v>7</v>
      </c>
      <c r="J176" s="43">
        <v>2.23</v>
      </c>
      <c r="K176" s="61" t="s">
        <v>119</v>
      </c>
      <c r="L176" s="36" t="s">
        <v>108</v>
      </c>
      <c r="N176" s="33" t="str">
        <f t="shared" si="8"/>
        <v>3</v>
      </c>
      <c r="O176" s="34" t="s">
        <v>155</v>
      </c>
      <c r="P176" s="33" t="s">
        <v>81</v>
      </c>
      <c r="Q176" s="34"/>
    </row>
    <row r="177" spans="1:19" s="33" customFormat="1" ht="23" x14ac:dyDescent="0.25">
      <c r="A177" s="33" t="s">
        <v>788</v>
      </c>
      <c r="B177" s="33">
        <v>35</v>
      </c>
      <c r="E177" s="33" t="s">
        <v>794</v>
      </c>
      <c r="G177" s="84" t="s">
        <v>794</v>
      </c>
      <c r="H177" s="33">
        <v>2</v>
      </c>
      <c r="I177" s="33">
        <v>7</v>
      </c>
      <c r="J177" s="43">
        <v>2.23</v>
      </c>
      <c r="K177" s="61" t="s">
        <v>119</v>
      </c>
      <c r="L177" s="36" t="s">
        <v>108</v>
      </c>
      <c r="N177" s="33" t="str">
        <f t="shared" si="8"/>
        <v>9</v>
      </c>
      <c r="O177" s="34" t="s">
        <v>30</v>
      </c>
      <c r="P177" s="33" t="s">
        <v>81</v>
      </c>
      <c r="Q177" s="34"/>
    </row>
    <row r="178" spans="1:19" s="33" customFormat="1" ht="46" x14ac:dyDescent="0.25">
      <c r="A178" s="33" t="s">
        <v>788</v>
      </c>
      <c r="B178" s="33">
        <v>47</v>
      </c>
      <c r="E178" s="33" t="s">
        <v>1095</v>
      </c>
      <c r="G178" s="84" t="s">
        <v>796</v>
      </c>
      <c r="H178" s="33">
        <v>3</v>
      </c>
      <c r="I178" s="33">
        <v>5</v>
      </c>
      <c r="J178" s="43">
        <v>2.36</v>
      </c>
      <c r="K178" s="61" t="s">
        <v>206</v>
      </c>
      <c r="L178" s="36" t="s">
        <v>205</v>
      </c>
      <c r="N178" s="33" t="str">
        <f t="shared" si="8"/>
        <v>1</v>
      </c>
      <c r="O178" s="33" t="s">
        <v>233</v>
      </c>
      <c r="P178" s="33" t="s">
        <v>81</v>
      </c>
      <c r="Q178" s="33" t="s">
        <v>936</v>
      </c>
      <c r="R178" s="33" t="s">
        <v>207</v>
      </c>
    </row>
    <row r="179" spans="1:19" s="33" customFormat="1" x14ac:dyDescent="0.25">
      <c r="A179" s="33" t="s">
        <v>788</v>
      </c>
      <c r="B179" s="33">
        <v>47</v>
      </c>
      <c r="E179" s="33" t="s">
        <v>1095</v>
      </c>
      <c r="G179" s="84" t="s">
        <v>796</v>
      </c>
      <c r="H179" s="33">
        <v>3</v>
      </c>
      <c r="I179" s="33">
        <v>5</v>
      </c>
      <c r="J179" s="43">
        <v>2.36</v>
      </c>
      <c r="K179" s="61" t="s">
        <v>206</v>
      </c>
      <c r="L179" s="36" t="s">
        <v>205</v>
      </c>
      <c r="N179" s="33" t="str">
        <f t="shared" si="8"/>
        <v>2</v>
      </c>
      <c r="O179" s="33" t="s">
        <v>234</v>
      </c>
      <c r="P179" s="33" t="s">
        <v>81</v>
      </c>
      <c r="R179" s="33" t="s">
        <v>207</v>
      </c>
      <c r="S179" s="36"/>
    </row>
    <row r="180" spans="1:19" s="33" customFormat="1" x14ac:dyDescent="0.25">
      <c r="A180" s="33" t="s">
        <v>788</v>
      </c>
      <c r="B180" s="33">
        <v>47</v>
      </c>
      <c r="E180" s="33" t="s">
        <v>1095</v>
      </c>
      <c r="G180" s="84" t="s">
        <v>796</v>
      </c>
      <c r="H180" s="33">
        <v>3</v>
      </c>
      <c r="I180" s="33">
        <v>5</v>
      </c>
      <c r="J180" s="43">
        <v>2.36</v>
      </c>
      <c r="K180" s="61" t="s">
        <v>206</v>
      </c>
      <c r="L180" s="36" t="s">
        <v>205</v>
      </c>
      <c r="N180" s="33" t="str">
        <f t="shared" si="8"/>
        <v>3</v>
      </c>
      <c r="O180" s="33" t="s">
        <v>235</v>
      </c>
      <c r="P180" s="33" t="s">
        <v>81</v>
      </c>
      <c r="R180" s="33" t="s">
        <v>207</v>
      </c>
      <c r="S180" s="36"/>
    </row>
    <row r="181" spans="1:19" s="33" customFormat="1" x14ac:dyDescent="0.25">
      <c r="A181" s="33" t="s">
        <v>788</v>
      </c>
      <c r="B181" s="33">
        <v>47</v>
      </c>
      <c r="E181" s="33" t="s">
        <v>1095</v>
      </c>
      <c r="G181" s="84" t="s">
        <v>796</v>
      </c>
      <c r="H181" s="33">
        <v>3</v>
      </c>
      <c r="I181" s="33">
        <v>5</v>
      </c>
      <c r="J181" s="43">
        <v>2.36</v>
      </c>
      <c r="K181" s="61" t="s">
        <v>206</v>
      </c>
      <c r="L181" s="36" t="s">
        <v>205</v>
      </c>
      <c r="N181" s="33" t="str">
        <f t="shared" si="8"/>
        <v>4</v>
      </c>
      <c r="O181" s="33" t="s">
        <v>236</v>
      </c>
      <c r="P181" s="33" t="s">
        <v>81</v>
      </c>
      <c r="R181" s="33" t="s">
        <v>207</v>
      </c>
      <c r="S181" s="36"/>
    </row>
    <row r="182" spans="1:19" s="33" customFormat="1" x14ac:dyDescent="0.25">
      <c r="A182" s="33" t="s">
        <v>788</v>
      </c>
      <c r="B182" s="33">
        <v>47</v>
      </c>
      <c r="E182" s="33" t="s">
        <v>1095</v>
      </c>
      <c r="G182" s="84" t="s">
        <v>796</v>
      </c>
      <c r="H182" s="33">
        <v>3</v>
      </c>
      <c r="I182" s="33">
        <v>5</v>
      </c>
      <c r="J182" s="43">
        <v>2.36</v>
      </c>
      <c r="K182" s="61" t="s">
        <v>206</v>
      </c>
      <c r="L182" s="36" t="s">
        <v>205</v>
      </c>
      <c r="N182" s="33" t="str">
        <f t="shared" si="8"/>
        <v>5</v>
      </c>
      <c r="O182" s="33" t="s">
        <v>237</v>
      </c>
      <c r="P182" s="33" t="s">
        <v>81</v>
      </c>
      <c r="R182" s="33" t="s">
        <v>207</v>
      </c>
      <c r="S182" s="36"/>
    </row>
    <row r="183" spans="1:19" s="33" customFormat="1" x14ac:dyDescent="0.25">
      <c r="A183" s="33" t="s">
        <v>788</v>
      </c>
      <c r="B183" s="33">
        <v>47</v>
      </c>
      <c r="E183" s="33" t="s">
        <v>1095</v>
      </c>
      <c r="G183" s="84" t="s">
        <v>796</v>
      </c>
      <c r="H183" s="33">
        <v>3</v>
      </c>
      <c r="I183" s="33">
        <v>5</v>
      </c>
      <c r="J183" s="43">
        <v>2.36</v>
      </c>
      <c r="K183" s="61" t="s">
        <v>206</v>
      </c>
      <c r="L183" s="36" t="s">
        <v>205</v>
      </c>
      <c r="N183" s="33" t="str">
        <f t="shared" si="8"/>
        <v>9</v>
      </c>
      <c r="O183" s="33" t="s">
        <v>30</v>
      </c>
      <c r="P183" s="33" t="s">
        <v>81</v>
      </c>
      <c r="R183" s="33" t="s">
        <v>207</v>
      </c>
      <c r="S183" s="36"/>
    </row>
    <row r="184" spans="1:19" s="33" customFormat="1" ht="356.5" x14ac:dyDescent="0.25">
      <c r="A184" s="33" t="s">
        <v>788</v>
      </c>
      <c r="B184" s="33">
        <v>60</v>
      </c>
      <c r="D184" s="33" t="s">
        <v>1007</v>
      </c>
      <c r="E184" s="33" t="s">
        <v>1095</v>
      </c>
      <c r="G184" s="84" t="s">
        <v>796</v>
      </c>
      <c r="H184" s="33">
        <v>3</v>
      </c>
      <c r="I184" s="33">
        <v>6</v>
      </c>
      <c r="J184" s="43">
        <v>3.08</v>
      </c>
      <c r="K184" s="61" t="s">
        <v>197</v>
      </c>
      <c r="L184" s="33" t="s">
        <v>196</v>
      </c>
      <c r="N184" s="33" t="str">
        <f t="shared" si="8"/>
        <v>0</v>
      </c>
      <c r="O184" s="33" t="s">
        <v>208</v>
      </c>
      <c r="P184" s="33" t="s">
        <v>81</v>
      </c>
      <c r="Q184" s="33" t="s">
        <v>937</v>
      </c>
      <c r="R184" s="33" t="s">
        <v>198</v>
      </c>
      <c r="S184" s="36"/>
    </row>
    <row r="185" spans="1:19" s="33" customFormat="1" ht="23" x14ac:dyDescent="0.25">
      <c r="A185" s="33" t="s">
        <v>788</v>
      </c>
      <c r="B185" s="33">
        <v>60</v>
      </c>
      <c r="D185" s="33" t="s">
        <v>1007</v>
      </c>
      <c r="E185" s="33" t="s">
        <v>1095</v>
      </c>
      <c r="G185" s="84" t="s">
        <v>796</v>
      </c>
      <c r="H185" s="33">
        <v>3</v>
      </c>
      <c r="I185" s="33">
        <v>6</v>
      </c>
      <c r="J185" s="43">
        <v>3.08</v>
      </c>
      <c r="K185" s="61" t="s">
        <v>197</v>
      </c>
      <c r="L185" s="33" t="s">
        <v>196</v>
      </c>
      <c r="N185" s="33" t="str">
        <f t="shared" si="8"/>
        <v>1</v>
      </c>
      <c r="O185" s="33" t="s">
        <v>214</v>
      </c>
      <c r="P185" s="33" t="s">
        <v>81</v>
      </c>
      <c r="R185" s="33" t="s">
        <v>198</v>
      </c>
      <c r="S185" s="36"/>
    </row>
    <row r="186" spans="1:19" s="33" customFormat="1" ht="23" x14ac:dyDescent="0.25">
      <c r="A186" s="33" t="s">
        <v>788</v>
      </c>
      <c r="B186" s="33">
        <v>60</v>
      </c>
      <c r="D186" s="33" t="s">
        <v>1007</v>
      </c>
      <c r="E186" s="33" t="s">
        <v>1095</v>
      </c>
      <c r="G186" s="84" t="s">
        <v>796</v>
      </c>
      <c r="H186" s="33">
        <v>3</v>
      </c>
      <c r="I186" s="33">
        <v>6</v>
      </c>
      <c r="J186" s="43">
        <v>3.08</v>
      </c>
      <c r="K186" s="61" t="s">
        <v>197</v>
      </c>
      <c r="L186" s="33" t="s">
        <v>196</v>
      </c>
      <c r="N186" s="33" t="str">
        <f t="shared" si="8"/>
        <v>2</v>
      </c>
      <c r="O186" s="33" t="s">
        <v>215</v>
      </c>
      <c r="P186" s="33" t="s">
        <v>81</v>
      </c>
      <c r="R186" s="33" t="s">
        <v>198</v>
      </c>
      <c r="S186" s="36"/>
    </row>
    <row r="187" spans="1:19" s="33" customFormat="1" ht="23" x14ac:dyDescent="0.25">
      <c r="A187" s="33" t="s">
        <v>788</v>
      </c>
      <c r="B187" s="33">
        <v>60</v>
      </c>
      <c r="D187" s="33" t="s">
        <v>1007</v>
      </c>
      <c r="E187" s="33" t="s">
        <v>1095</v>
      </c>
      <c r="G187" s="84" t="s">
        <v>796</v>
      </c>
      <c r="H187" s="33">
        <v>3</v>
      </c>
      <c r="I187" s="33">
        <v>6</v>
      </c>
      <c r="J187" s="43">
        <v>3.08</v>
      </c>
      <c r="K187" s="61" t="s">
        <v>197</v>
      </c>
      <c r="L187" s="33" t="s">
        <v>196</v>
      </c>
      <c r="N187" s="33" t="str">
        <f t="shared" si="8"/>
        <v>3</v>
      </c>
      <c r="O187" s="33" t="s">
        <v>216</v>
      </c>
      <c r="P187" s="33" t="s">
        <v>81</v>
      </c>
      <c r="R187" s="33" t="s">
        <v>198</v>
      </c>
      <c r="S187" s="36"/>
    </row>
    <row r="188" spans="1:19" s="33" customFormat="1" ht="23" x14ac:dyDescent="0.25">
      <c r="A188" s="33" t="s">
        <v>788</v>
      </c>
      <c r="B188" s="33">
        <v>60</v>
      </c>
      <c r="D188" s="33" t="s">
        <v>1007</v>
      </c>
      <c r="E188" s="33" t="s">
        <v>1095</v>
      </c>
      <c r="G188" s="84" t="s">
        <v>796</v>
      </c>
      <c r="H188" s="33">
        <v>3</v>
      </c>
      <c r="I188" s="33">
        <v>6</v>
      </c>
      <c r="J188" s="43">
        <v>3.08</v>
      </c>
      <c r="K188" s="61" t="s">
        <v>197</v>
      </c>
      <c r="L188" s="33" t="s">
        <v>196</v>
      </c>
      <c r="N188" s="33" t="str">
        <f t="shared" si="8"/>
        <v>4</v>
      </c>
      <c r="O188" s="33" t="s">
        <v>217</v>
      </c>
      <c r="P188" s="33" t="s">
        <v>81</v>
      </c>
      <c r="R188" s="33" t="s">
        <v>198</v>
      </c>
      <c r="S188" s="36"/>
    </row>
    <row r="189" spans="1:19" s="33" customFormat="1" ht="23" x14ac:dyDescent="0.25">
      <c r="A189" s="33" t="s">
        <v>788</v>
      </c>
      <c r="B189" s="33">
        <v>60</v>
      </c>
      <c r="D189" s="33" t="s">
        <v>1007</v>
      </c>
      <c r="E189" s="33" t="s">
        <v>1095</v>
      </c>
      <c r="G189" s="84" t="s">
        <v>796</v>
      </c>
      <c r="H189" s="33">
        <v>3</v>
      </c>
      <c r="I189" s="33">
        <v>6</v>
      </c>
      <c r="J189" s="43">
        <v>3.08</v>
      </c>
      <c r="K189" s="61" t="s">
        <v>197</v>
      </c>
      <c r="L189" s="33" t="s">
        <v>196</v>
      </c>
      <c r="N189" s="33" t="str">
        <f t="shared" si="8"/>
        <v>5</v>
      </c>
      <c r="O189" s="33" t="s">
        <v>218</v>
      </c>
      <c r="P189" s="33" t="s">
        <v>81</v>
      </c>
      <c r="R189" s="33" t="s">
        <v>198</v>
      </c>
      <c r="S189" s="36"/>
    </row>
    <row r="190" spans="1:19" s="33" customFormat="1" ht="23" x14ac:dyDescent="0.25">
      <c r="A190" s="33" t="s">
        <v>788</v>
      </c>
      <c r="B190" s="33">
        <v>60</v>
      </c>
      <c r="D190" s="33" t="s">
        <v>1007</v>
      </c>
      <c r="E190" s="33" t="s">
        <v>1095</v>
      </c>
      <c r="G190" s="84" t="s">
        <v>796</v>
      </c>
      <c r="H190" s="33">
        <v>3</v>
      </c>
      <c r="I190" s="33">
        <v>6</v>
      </c>
      <c r="J190" s="43">
        <v>3.08</v>
      </c>
      <c r="K190" s="61" t="s">
        <v>197</v>
      </c>
      <c r="L190" s="33" t="s">
        <v>196</v>
      </c>
      <c r="N190" s="33" t="str">
        <f t="shared" si="8"/>
        <v>6</v>
      </c>
      <c r="O190" s="33" t="s">
        <v>219</v>
      </c>
      <c r="P190" s="33" t="s">
        <v>81</v>
      </c>
      <c r="R190" s="33" t="s">
        <v>198</v>
      </c>
      <c r="S190" s="36"/>
    </row>
    <row r="191" spans="1:19" s="33" customFormat="1" ht="23" x14ac:dyDescent="0.25">
      <c r="A191" s="33" t="s">
        <v>788</v>
      </c>
      <c r="B191" s="33">
        <v>60</v>
      </c>
      <c r="D191" s="33" t="s">
        <v>1007</v>
      </c>
      <c r="E191" s="33" t="s">
        <v>1095</v>
      </c>
      <c r="G191" s="84" t="s">
        <v>796</v>
      </c>
      <c r="H191" s="33">
        <v>3</v>
      </c>
      <c r="I191" s="33">
        <v>6</v>
      </c>
      <c r="J191" s="43">
        <v>3.08</v>
      </c>
      <c r="K191" s="61" t="s">
        <v>197</v>
      </c>
      <c r="L191" s="33" t="s">
        <v>196</v>
      </c>
      <c r="N191" s="33" t="str">
        <f t="shared" si="8"/>
        <v>7</v>
      </c>
      <c r="O191" s="33" t="s">
        <v>220</v>
      </c>
      <c r="P191" s="33" t="s">
        <v>81</v>
      </c>
      <c r="R191" s="33" t="s">
        <v>198</v>
      </c>
      <c r="S191" s="36"/>
    </row>
    <row r="192" spans="1:19" s="33" customFormat="1" ht="23" x14ac:dyDescent="0.25">
      <c r="A192" s="33" t="s">
        <v>788</v>
      </c>
      <c r="B192" s="33">
        <v>60</v>
      </c>
      <c r="D192" s="33" t="s">
        <v>1007</v>
      </c>
      <c r="E192" s="33" t="s">
        <v>1095</v>
      </c>
      <c r="G192" s="84" t="s">
        <v>796</v>
      </c>
      <c r="H192" s="33">
        <v>3</v>
      </c>
      <c r="I192" s="33">
        <v>6</v>
      </c>
      <c r="J192" s="43">
        <v>3.08</v>
      </c>
      <c r="K192" s="61" t="s">
        <v>197</v>
      </c>
      <c r="L192" s="33" t="s">
        <v>196</v>
      </c>
      <c r="N192" s="33" t="str">
        <f t="shared" si="8"/>
        <v>8</v>
      </c>
      <c r="O192" s="33" t="s">
        <v>130</v>
      </c>
      <c r="P192" s="33" t="s">
        <v>81</v>
      </c>
      <c r="R192" s="33" t="s">
        <v>198</v>
      </c>
      <c r="S192" s="36"/>
    </row>
    <row r="193" spans="1:25" s="33" customFormat="1" ht="23" x14ac:dyDescent="0.25">
      <c r="A193" s="33" t="s">
        <v>788</v>
      </c>
      <c r="B193" s="33">
        <v>60</v>
      </c>
      <c r="D193" s="33" t="s">
        <v>1007</v>
      </c>
      <c r="E193" s="33" t="s">
        <v>1095</v>
      </c>
      <c r="G193" s="84" t="s">
        <v>796</v>
      </c>
      <c r="H193" s="33">
        <v>3</v>
      </c>
      <c r="I193" s="33">
        <v>6</v>
      </c>
      <c r="J193" s="43">
        <v>3.08</v>
      </c>
      <c r="K193" s="61" t="s">
        <v>197</v>
      </c>
      <c r="L193" s="33" t="s">
        <v>196</v>
      </c>
      <c r="N193" s="33" t="str">
        <f t="shared" si="8"/>
        <v>9</v>
      </c>
      <c r="O193" s="33" t="s">
        <v>30</v>
      </c>
      <c r="P193" s="33" t="s">
        <v>81</v>
      </c>
      <c r="R193" s="33" t="s">
        <v>198</v>
      </c>
      <c r="S193" s="36"/>
    </row>
    <row r="194" spans="1:25" s="36" customFormat="1" x14ac:dyDescent="0.25">
      <c r="A194" s="33" t="s">
        <v>788</v>
      </c>
      <c r="B194" s="33">
        <v>120</v>
      </c>
      <c r="C194" s="33"/>
      <c r="D194" s="33" t="s">
        <v>1008</v>
      </c>
      <c r="E194" s="33" t="s">
        <v>1095</v>
      </c>
      <c r="F194" s="33"/>
      <c r="G194" s="85" t="s">
        <v>796</v>
      </c>
      <c r="H194" s="33">
        <v>3</v>
      </c>
      <c r="I194" s="33">
        <v>7</v>
      </c>
      <c r="J194" s="43">
        <v>4.2</v>
      </c>
      <c r="K194" s="61" t="s">
        <v>194</v>
      </c>
      <c r="L194" s="33" t="s">
        <v>87</v>
      </c>
      <c r="M194" s="33"/>
      <c r="N194" s="33"/>
      <c r="O194" s="33" t="s">
        <v>213</v>
      </c>
      <c r="P194" s="33" t="s">
        <v>81</v>
      </c>
      <c r="Q194" s="33" t="s">
        <v>938</v>
      </c>
      <c r="R194" s="33" t="s">
        <v>195</v>
      </c>
      <c r="T194" s="33"/>
      <c r="U194" s="33"/>
      <c r="V194" s="33"/>
      <c r="W194" s="33"/>
      <c r="X194" s="33"/>
      <c r="Y194" s="33"/>
    </row>
    <row r="195" spans="1:25" s="36" customFormat="1" ht="23" x14ac:dyDescent="0.25">
      <c r="A195" s="33" t="s">
        <v>788</v>
      </c>
      <c r="B195" s="33">
        <v>61</v>
      </c>
      <c r="C195" s="33"/>
      <c r="D195" s="33" t="s">
        <v>1007</v>
      </c>
      <c r="E195" s="33" t="s">
        <v>1095</v>
      </c>
      <c r="F195" s="33"/>
      <c r="G195" s="84" t="s">
        <v>802</v>
      </c>
      <c r="H195" s="33">
        <v>3</v>
      </c>
      <c r="I195" s="33">
        <v>8</v>
      </c>
      <c r="J195" s="43">
        <v>3.09</v>
      </c>
      <c r="K195" s="60" t="s">
        <v>238</v>
      </c>
      <c r="L195" s="33" t="s">
        <v>1096</v>
      </c>
      <c r="M195" s="33"/>
      <c r="N195" s="33" t="str">
        <f t="shared" ref="N195:N210" si="9">LEFT(O195,1)</f>
        <v/>
      </c>
      <c r="O195" s="33"/>
      <c r="P195" s="33" t="s">
        <v>72</v>
      </c>
      <c r="Q195" s="33"/>
      <c r="R195" s="33" t="s">
        <v>754</v>
      </c>
      <c r="T195" s="33"/>
      <c r="U195" s="33"/>
      <c r="V195" s="33"/>
      <c r="W195" s="33"/>
      <c r="X195" s="33"/>
      <c r="Y195" s="33"/>
    </row>
    <row r="196" spans="1:25" s="36" customFormat="1" ht="23" x14ac:dyDescent="0.25">
      <c r="A196" s="33" t="s">
        <v>788</v>
      </c>
      <c r="B196" s="33"/>
      <c r="C196" s="33" t="s">
        <v>1135</v>
      </c>
      <c r="D196" s="33"/>
      <c r="E196" s="33" t="s">
        <v>1095</v>
      </c>
      <c r="F196" s="33"/>
      <c r="G196" s="84" t="s">
        <v>802</v>
      </c>
      <c r="H196" s="33">
        <v>3</v>
      </c>
      <c r="I196" s="33">
        <v>9</v>
      </c>
      <c r="J196" s="43"/>
      <c r="K196" s="60" t="s">
        <v>242</v>
      </c>
      <c r="L196" s="36" t="s">
        <v>241</v>
      </c>
      <c r="M196" s="33"/>
      <c r="N196" s="33" t="str">
        <f t="shared" si="9"/>
        <v/>
      </c>
      <c r="O196" s="42"/>
      <c r="P196" s="33" t="s">
        <v>1012</v>
      </c>
      <c r="Q196" s="35"/>
      <c r="R196" s="33" t="s">
        <v>956</v>
      </c>
      <c r="S196" s="33" t="s">
        <v>952</v>
      </c>
      <c r="T196" s="33"/>
      <c r="U196" s="33"/>
      <c r="V196" s="33"/>
      <c r="W196" s="33"/>
      <c r="X196" s="33"/>
      <c r="Y196" s="33"/>
    </row>
    <row r="197" spans="1:25" s="36" customFormat="1" ht="23" x14ac:dyDescent="0.25">
      <c r="A197" s="33" t="s">
        <v>788</v>
      </c>
      <c r="B197" s="33"/>
      <c r="C197" s="33" t="s">
        <v>1135</v>
      </c>
      <c r="D197" s="33"/>
      <c r="E197" s="33" t="s">
        <v>1095</v>
      </c>
      <c r="F197" s="33"/>
      <c r="G197" s="84" t="s">
        <v>802</v>
      </c>
      <c r="H197" s="33">
        <v>3</v>
      </c>
      <c r="I197" s="33">
        <v>10</v>
      </c>
      <c r="J197" s="43"/>
      <c r="K197" s="60" t="s">
        <v>243</v>
      </c>
      <c r="L197" s="36" t="s">
        <v>955</v>
      </c>
      <c r="M197" s="33"/>
      <c r="N197" s="33" t="str">
        <f t="shared" si="9"/>
        <v/>
      </c>
      <c r="O197" s="42"/>
      <c r="P197" s="33" t="s">
        <v>1012</v>
      </c>
      <c r="Q197" s="35"/>
      <c r="R197" s="33" t="s">
        <v>959</v>
      </c>
      <c r="S197" s="33" t="s">
        <v>952</v>
      </c>
      <c r="T197" s="33"/>
      <c r="U197" s="33"/>
      <c r="V197" s="33"/>
      <c r="W197" s="33"/>
      <c r="X197" s="33"/>
      <c r="Y197" s="33"/>
    </row>
    <row r="198" spans="1:25" s="36" customFormat="1" ht="23" x14ac:dyDescent="0.25">
      <c r="A198" s="33" t="s">
        <v>788</v>
      </c>
      <c r="B198" s="33"/>
      <c r="C198" s="33" t="s">
        <v>1135</v>
      </c>
      <c r="D198" s="33"/>
      <c r="E198" s="33" t="s">
        <v>1095</v>
      </c>
      <c r="F198" s="33"/>
      <c r="G198" s="84" t="s">
        <v>802</v>
      </c>
      <c r="H198" s="33">
        <v>3</v>
      </c>
      <c r="I198" s="33">
        <v>11</v>
      </c>
      <c r="J198" s="43"/>
      <c r="K198" s="60" t="s">
        <v>245</v>
      </c>
      <c r="L198" s="36" t="s">
        <v>244</v>
      </c>
      <c r="M198" s="33"/>
      <c r="N198" s="33" t="str">
        <f t="shared" si="9"/>
        <v/>
      </c>
      <c r="O198" s="33"/>
      <c r="P198" s="33" t="s">
        <v>1012</v>
      </c>
      <c r="Q198" s="35"/>
      <c r="R198" s="33" t="s">
        <v>958</v>
      </c>
      <c r="S198" s="33" t="s">
        <v>952</v>
      </c>
      <c r="T198" s="33"/>
      <c r="U198" s="33"/>
      <c r="V198" s="33"/>
      <c r="W198" s="33"/>
      <c r="X198" s="33"/>
      <c r="Y198" s="33"/>
    </row>
    <row r="199" spans="1:25" s="36" customFormat="1" ht="23" x14ac:dyDescent="0.25">
      <c r="A199" s="33" t="s">
        <v>788</v>
      </c>
      <c r="B199" s="33"/>
      <c r="C199" s="33" t="s">
        <v>1135</v>
      </c>
      <c r="D199" s="33"/>
      <c r="E199" s="33" t="s">
        <v>1095</v>
      </c>
      <c r="F199" s="33"/>
      <c r="G199" s="84" t="s">
        <v>802</v>
      </c>
      <c r="H199" s="33">
        <v>3</v>
      </c>
      <c r="I199" s="33">
        <v>12</v>
      </c>
      <c r="J199" s="43"/>
      <c r="K199" s="60" t="s">
        <v>247</v>
      </c>
      <c r="L199" s="36" t="s">
        <v>954</v>
      </c>
      <c r="M199" s="33"/>
      <c r="N199" s="33" t="str">
        <f t="shared" si="9"/>
        <v/>
      </c>
      <c r="O199" s="33"/>
      <c r="P199" s="33" t="s">
        <v>1012</v>
      </c>
      <c r="Q199" s="35"/>
      <c r="R199" s="33" t="s">
        <v>957</v>
      </c>
      <c r="S199" s="33" t="s">
        <v>952</v>
      </c>
      <c r="T199" s="33"/>
      <c r="U199" s="33"/>
      <c r="V199" s="33"/>
      <c r="W199" s="33"/>
      <c r="X199" s="33"/>
      <c r="Y199" s="33"/>
    </row>
    <row r="200" spans="1:25" s="36" customFormat="1" ht="23" x14ac:dyDescent="0.25">
      <c r="A200" s="33" t="s">
        <v>788</v>
      </c>
      <c r="B200" s="33"/>
      <c r="C200" s="33" t="s">
        <v>1135</v>
      </c>
      <c r="D200" s="33"/>
      <c r="E200" s="33" t="s">
        <v>1095</v>
      </c>
      <c r="F200" s="33"/>
      <c r="G200" s="84" t="s">
        <v>802</v>
      </c>
      <c r="H200" s="33">
        <v>3</v>
      </c>
      <c r="I200" s="33">
        <v>13</v>
      </c>
      <c r="J200" s="43"/>
      <c r="K200" s="60" t="s">
        <v>248</v>
      </c>
      <c r="L200" s="36" t="s">
        <v>246</v>
      </c>
      <c r="M200" s="33"/>
      <c r="N200" s="33" t="str">
        <f t="shared" si="9"/>
        <v/>
      </c>
      <c r="O200" s="33"/>
      <c r="P200" s="33" t="s">
        <v>1012</v>
      </c>
      <c r="Q200" s="35"/>
      <c r="R200" s="33" t="s">
        <v>960</v>
      </c>
      <c r="S200" s="33" t="s">
        <v>952</v>
      </c>
      <c r="T200" s="33"/>
      <c r="U200" s="33"/>
      <c r="V200" s="33"/>
      <c r="W200" s="33"/>
      <c r="X200" s="33"/>
      <c r="Y200" s="33"/>
    </row>
    <row r="201" spans="1:25" s="36" customFormat="1" ht="409.5" x14ac:dyDescent="0.25">
      <c r="A201" s="33" t="s">
        <v>788</v>
      </c>
      <c r="B201" s="33">
        <v>62</v>
      </c>
      <c r="C201" s="33"/>
      <c r="D201" s="33" t="s">
        <v>1007</v>
      </c>
      <c r="E201" s="33" t="s">
        <v>1095</v>
      </c>
      <c r="F201" s="33"/>
      <c r="G201" s="84" t="s">
        <v>802</v>
      </c>
      <c r="H201" s="33">
        <v>3</v>
      </c>
      <c r="I201" s="33">
        <v>15</v>
      </c>
      <c r="J201" s="43">
        <v>3.1</v>
      </c>
      <c r="K201" s="60" t="s">
        <v>240</v>
      </c>
      <c r="L201" s="36" t="s">
        <v>239</v>
      </c>
      <c r="M201" s="33"/>
      <c r="N201" s="33" t="str">
        <f t="shared" si="9"/>
        <v>0</v>
      </c>
      <c r="O201" s="42" t="s">
        <v>256</v>
      </c>
      <c r="P201" s="33" t="s">
        <v>81</v>
      </c>
      <c r="Q201" s="35" t="s">
        <v>945</v>
      </c>
      <c r="R201" s="33" t="s">
        <v>726</v>
      </c>
      <c r="T201" s="33"/>
      <c r="U201" s="33"/>
      <c r="V201" s="33"/>
      <c r="W201" s="33"/>
      <c r="X201" s="33"/>
      <c r="Y201" s="33"/>
    </row>
    <row r="202" spans="1:25" s="36" customFormat="1" ht="23" x14ac:dyDescent="0.25">
      <c r="A202" s="33" t="s">
        <v>788</v>
      </c>
      <c r="B202" s="33">
        <v>62</v>
      </c>
      <c r="C202" s="33"/>
      <c r="D202" s="33" t="s">
        <v>1007</v>
      </c>
      <c r="E202" s="33" t="s">
        <v>1095</v>
      </c>
      <c r="F202" s="33"/>
      <c r="G202" s="84" t="s">
        <v>802</v>
      </c>
      <c r="H202" s="33">
        <v>3</v>
      </c>
      <c r="I202" s="33">
        <v>15</v>
      </c>
      <c r="J202" s="43">
        <v>3.1</v>
      </c>
      <c r="K202" s="60" t="s">
        <v>240</v>
      </c>
      <c r="L202" s="36" t="s">
        <v>239</v>
      </c>
      <c r="N202" s="33" t="str">
        <f t="shared" si="9"/>
        <v>1</v>
      </c>
      <c r="O202" s="36" t="s">
        <v>257</v>
      </c>
      <c r="P202" s="33" t="s">
        <v>81</v>
      </c>
      <c r="R202" s="33" t="s">
        <v>726</v>
      </c>
    </row>
    <row r="203" spans="1:25" s="33" customFormat="1" ht="23" x14ac:dyDescent="0.25">
      <c r="A203" s="33" t="s">
        <v>788</v>
      </c>
      <c r="B203" s="33">
        <v>62</v>
      </c>
      <c r="D203" s="33" t="s">
        <v>1007</v>
      </c>
      <c r="E203" s="33" t="s">
        <v>1095</v>
      </c>
      <c r="G203" s="84" t="s">
        <v>802</v>
      </c>
      <c r="H203" s="33">
        <v>3</v>
      </c>
      <c r="I203" s="33">
        <v>15</v>
      </c>
      <c r="J203" s="43">
        <v>3.1</v>
      </c>
      <c r="K203" s="60" t="s">
        <v>240</v>
      </c>
      <c r="L203" s="36" t="s">
        <v>239</v>
      </c>
      <c r="M203" s="36"/>
      <c r="N203" s="33" t="str">
        <f t="shared" si="9"/>
        <v>2</v>
      </c>
      <c r="O203" s="36" t="s">
        <v>258</v>
      </c>
      <c r="P203" s="33" t="s">
        <v>81</v>
      </c>
      <c r="Q203" s="36"/>
      <c r="R203" s="33" t="s">
        <v>726</v>
      </c>
      <c r="S203" s="36"/>
      <c r="T203" s="36"/>
      <c r="U203" s="36"/>
      <c r="V203" s="36"/>
      <c r="W203" s="36"/>
      <c r="X203" s="36"/>
      <c r="Y203" s="36"/>
    </row>
    <row r="204" spans="1:25" s="33" customFormat="1" ht="23" x14ac:dyDescent="0.25">
      <c r="A204" s="33" t="s">
        <v>788</v>
      </c>
      <c r="B204" s="33">
        <v>62</v>
      </c>
      <c r="D204" s="33" t="s">
        <v>1007</v>
      </c>
      <c r="E204" s="33" t="s">
        <v>1095</v>
      </c>
      <c r="G204" s="84" t="s">
        <v>802</v>
      </c>
      <c r="H204" s="33">
        <v>3</v>
      </c>
      <c r="I204" s="33">
        <v>15</v>
      </c>
      <c r="J204" s="43">
        <v>3.1</v>
      </c>
      <c r="K204" s="60" t="s">
        <v>240</v>
      </c>
      <c r="L204" s="36" t="s">
        <v>239</v>
      </c>
      <c r="M204" s="36"/>
      <c r="N204" s="33" t="str">
        <f t="shared" si="9"/>
        <v>3</v>
      </c>
      <c r="O204" s="36" t="s">
        <v>259</v>
      </c>
      <c r="P204" s="33" t="s">
        <v>81</v>
      </c>
      <c r="Q204" s="36"/>
      <c r="R204" s="33" t="s">
        <v>726</v>
      </c>
      <c r="S204" s="36"/>
      <c r="T204" s="36"/>
      <c r="U204" s="36"/>
      <c r="V204" s="36"/>
      <c r="W204" s="36"/>
      <c r="X204" s="36"/>
      <c r="Y204" s="36"/>
    </row>
    <row r="205" spans="1:25" s="33" customFormat="1" ht="23" x14ac:dyDescent="0.25">
      <c r="A205" s="33" t="s">
        <v>788</v>
      </c>
      <c r="B205" s="33">
        <v>62</v>
      </c>
      <c r="D205" s="33" t="s">
        <v>1007</v>
      </c>
      <c r="E205" s="33" t="s">
        <v>1095</v>
      </c>
      <c r="G205" s="84" t="s">
        <v>802</v>
      </c>
      <c r="H205" s="33">
        <v>3</v>
      </c>
      <c r="I205" s="33">
        <v>15</v>
      </c>
      <c r="J205" s="43">
        <v>3.1</v>
      </c>
      <c r="K205" s="60" t="s">
        <v>240</v>
      </c>
      <c r="L205" s="36" t="s">
        <v>239</v>
      </c>
      <c r="M205" s="36"/>
      <c r="N205" s="33" t="str">
        <f t="shared" si="9"/>
        <v>4</v>
      </c>
      <c r="O205" s="36" t="s">
        <v>260</v>
      </c>
      <c r="P205" s="33" t="s">
        <v>81</v>
      </c>
      <c r="Q205" s="36"/>
      <c r="R205" s="33" t="s">
        <v>726</v>
      </c>
      <c r="S205" s="36"/>
      <c r="T205" s="36"/>
      <c r="U205" s="36"/>
      <c r="V205" s="36"/>
      <c r="W205" s="36"/>
      <c r="X205" s="36"/>
      <c r="Y205" s="36"/>
    </row>
    <row r="206" spans="1:25" s="33" customFormat="1" ht="23" x14ac:dyDescent="0.25">
      <c r="A206" s="33" t="s">
        <v>788</v>
      </c>
      <c r="B206" s="33">
        <v>62</v>
      </c>
      <c r="D206" s="33" t="s">
        <v>1007</v>
      </c>
      <c r="E206" s="33" t="s">
        <v>1095</v>
      </c>
      <c r="G206" s="84" t="s">
        <v>802</v>
      </c>
      <c r="H206" s="33">
        <v>3</v>
      </c>
      <c r="I206" s="33">
        <v>15</v>
      </c>
      <c r="J206" s="43">
        <v>3.1</v>
      </c>
      <c r="K206" s="60" t="s">
        <v>240</v>
      </c>
      <c r="L206" s="36" t="s">
        <v>239</v>
      </c>
      <c r="M206" s="36"/>
      <c r="N206" s="33" t="str">
        <f t="shared" si="9"/>
        <v>5</v>
      </c>
      <c r="O206" s="36" t="s">
        <v>261</v>
      </c>
      <c r="P206" s="33" t="s">
        <v>81</v>
      </c>
      <c r="Q206" s="36"/>
      <c r="R206" s="33" t="s">
        <v>726</v>
      </c>
      <c r="S206" s="36"/>
      <c r="T206" s="36"/>
      <c r="U206" s="36"/>
      <c r="V206" s="36"/>
      <c r="W206" s="36"/>
      <c r="X206" s="36"/>
      <c r="Y206" s="36"/>
    </row>
    <row r="207" spans="1:25" s="33" customFormat="1" ht="23" x14ac:dyDescent="0.25">
      <c r="A207" s="33" t="s">
        <v>788</v>
      </c>
      <c r="B207" s="33">
        <v>62</v>
      </c>
      <c r="D207" s="33" t="s">
        <v>1007</v>
      </c>
      <c r="E207" s="33" t="s">
        <v>1095</v>
      </c>
      <c r="G207" s="84" t="s">
        <v>802</v>
      </c>
      <c r="H207" s="33">
        <v>3</v>
      </c>
      <c r="I207" s="33">
        <v>15</v>
      </c>
      <c r="J207" s="43">
        <v>3.1</v>
      </c>
      <c r="K207" s="60" t="s">
        <v>240</v>
      </c>
      <c r="L207" s="36" t="s">
        <v>239</v>
      </c>
      <c r="M207" s="36"/>
      <c r="N207" s="33" t="str">
        <f t="shared" si="9"/>
        <v>6</v>
      </c>
      <c r="O207" s="36" t="s">
        <v>262</v>
      </c>
      <c r="P207" s="33" t="s">
        <v>81</v>
      </c>
      <c r="Q207" s="36"/>
      <c r="R207" s="33" t="s">
        <v>726</v>
      </c>
      <c r="S207" s="36"/>
      <c r="T207" s="36"/>
      <c r="U207" s="36"/>
      <c r="V207" s="36"/>
      <c r="W207" s="36"/>
      <c r="X207" s="36"/>
      <c r="Y207" s="36"/>
    </row>
    <row r="208" spans="1:25" s="33" customFormat="1" ht="23" x14ac:dyDescent="0.25">
      <c r="A208" s="33" t="s">
        <v>788</v>
      </c>
      <c r="B208" s="33">
        <v>62</v>
      </c>
      <c r="D208" s="33" t="s">
        <v>1007</v>
      </c>
      <c r="E208" s="33" t="s">
        <v>1095</v>
      </c>
      <c r="G208" s="84" t="s">
        <v>802</v>
      </c>
      <c r="H208" s="33">
        <v>3</v>
      </c>
      <c r="I208" s="33">
        <v>15</v>
      </c>
      <c r="J208" s="43">
        <v>3.1</v>
      </c>
      <c r="K208" s="60" t="s">
        <v>240</v>
      </c>
      <c r="L208" s="36" t="s">
        <v>239</v>
      </c>
      <c r="M208" s="36"/>
      <c r="N208" s="33" t="str">
        <f t="shared" si="9"/>
        <v>7</v>
      </c>
      <c r="O208" s="36" t="s">
        <v>263</v>
      </c>
      <c r="P208" s="33" t="s">
        <v>81</v>
      </c>
      <c r="Q208" s="36"/>
      <c r="R208" s="33" t="s">
        <v>726</v>
      </c>
      <c r="S208" s="36"/>
      <c r="T208" s="36"/>
      <c r="U208" s="36"/>
      <c r="V208" s="36"/>
      <c r="W208" s="36"/>
      <c r="X208" s="36"/>
      <c r="Y208" s="36"/>
    </row>
    <row r="209" spans="1:25" s="33" customFormat="1" ht="23" x14ac:dyDescent="0.25">
      <c r="A209" s="33" t="s">
        <v>788</v>
      </c>
      <c r="B209" s="33">
        <v>62</v>
      </c>
      <c r="D209" s="33" t="s">
        <v>1007</v>
      </c>
      <c r="E209" s="33" t="s">
        <v>1095</v>
      </c>
      <c r="G209" s="84" t="s">
        <v>802</v>
      </c>
      <c r="H209" s="33">
        <v>3</v>
      </c>
      <c r="I209" s="33">
        <v>15</v>
      </c>
      <c r="J209" s="43">
        <v>3.1</v>
      </c>
      <c r="K209" s="60" t="s">
        <v>240</v>
      </c>
      <c r="L209" s="36" t="s">
        <v>239</v>
      </c>
      <c r="M209" s="36"/>
      <c r="N209" s="33" t="str">
        <f t="shared" si="9"/>
        <v>8</v>
      </c>
      <c r="O209" s="36" t="s">
        <v>264</v>
      </c>
      <c r="P209" s="33" t="s">
        <v>81</v>
      </c>
      <c r="Q209" s="36"/>
      <c r="R209" s="33" t="s">
        <v>726</v>
      </c>
      <c r="S209" s="36"/>
      <c r="T209" s="36"/>
      <c r="U209" s="36"/>
      <c r="V209" s="36"/>
      <c r="W209" s="36"/>
      <c r="X209" s="36"/>
      <c r="Y209" s="36"/>
    </row>
    <row r="210" spans="1:25" s="36" customFormat="1" ht="23" x14ac:dyDescent="0.25">
      <c r="A210" s="33" t="s">
        <v>788</v>
      </c>
      <c r="B210" s="33">
        <v>62</v>
      </c>
      <c r="C210" s="33"/>
      <c r="D210" s="33" t="s">
        <v>1007</v>
      </c>
      <c r="E210" s="33" t="s">
        <v>1095</v>
      </c>
      <c r="F210" s="33"/>
      <c r="G210" s="84" t="s">
        <v>802</v>
      </c>
      <c r="H210" s="33">
        <v>3</v>
      </c>
      <c r="I210" s="33">
        <v>15</v>
      </c>
      <c r="J210" s="43">
        <v>3.1</v>
      </c>
      <c r="K210" s="60" t="s">
        <v>240</v>
      </c>
      <c r="L210" s="36" t="s">
        <v>239</v>
      </c>
      <c r="N210" s="33" t="str">
        <f t="shared" si="9"/>
        <v>9</v>
      </c>
      <c r="O210" s="36" t="s">
        <v>147</v>
      </c>
      <c r="P210" s="33" t="s">
        <v>81</v>
      </c>
      <c r="R210" s="33" t="s">
        <v>726</v>
      </c>
    </row>
    <row r="211" spans="1:25" s="33" customFormat="1" ht="23" x14ac:dyDescent="0.25">
      <c r="A211" s="33" t="s">
        <v>788</v>
      </c>
      <c r="B211" s="33">
        <v>62</v>
      </c>
      <c r="D211" s="33" t="s">
        <v>1007</v>
      </c>
      <c r="E211" s="33" t="s">
        <v>1095</v>
      </c>
      <c r="G211" s="84" t="s">
        <v>802</v>
      </c>
      <c r="H211" s="33">
        <v>3</v>
      </c>
      <c r="I211" s="33">
        <v>15</v>
      </c>
      <c r="J211" s="43">
        <v>3.1</v>
      </c>
      <c r="K211" s="60" t="s">
        <v>240</v>
      </c>
      <c r="L211" s="36" t="s">
        <v>239</v>
      </c>
      <c r="N211" s="35">
        <v>10</v>
      </c>
      <c r="O211" s="33" t="s">
        <v>265</v>
      </c>
      <c r="P211" s="33" t="s">
        <v>81</v>
      </c>
      <c r="Q211" s="35"/>
      <c r="R211" s="33" t="s">
        <v>726</v>
      </c>
      <c r="S211" s="36"/>
    </row>
    <row r="212" spans="1:25" s="36" customFormat="1" ht="23" x14ac:dyDescent="0.25">
      <c r="A212" s="33" t="s">
        <v>788</v>
      </c>
      <c r="B212" s="33">
        <v>62</v>
      </c>
      <c r="C212" s="33"/>
      <c r="D212" s="33" t="s">
        <v>1007</v>
      </c>
      <c r="E212" s="33" t="s">
        <v>1095</v>
      </c>
      <c r="F212" s="33"/>
      <c r="G212" s="84" t="s">
        <v>802</v>
      </c>
      <c r="H212" s="33">
        <v>3</v>
      </c>
      <c r="I212" s="33">
        <v>15</v>
      </c>
      <c r="J212" s="43">
        <v>3.1</v>
      </c>
      <c r="K212" s="60" t="s">
        <v>240</v>
      </c>
      <c r="L212" s="36" t="s">
        <v>239</v>
      </c>
      <c r="M212" s="33"/>
      <c r="N212" s="35">
        <v>11</v>
      </c>
      <c r="O212" s="33" t="s">
        <v>266</v>
      </c>
      <c r="P212" s="33" t="s">
        <v>81</v>
      </c>
      <c r="Q212" s="33"/>
      <c r="R212" s="33" t="s">
        <v>726</v>
      </c>
      <c r="T212" s="33"/>
      <c r="U212" s="33"/>
      <c r="V212" s="33"/>
      <c r="W212" s="33"/>
      <c r="X212" s="33"/>
      <c r="Y212" s="33"/>
    </row>
    <row r="213" spans="1:25" s="36" customFormat="1" ht="23" x14ac:dyDescent="0.25">
      <c r="A213" s="33" t="s">
        <v>788</v>
      </c>
      <c r="B213" s="33">
        <v>62</v>
      </c>
      <c r="C213" s="33"/>
      <c r="D213" s="33" t="s">
        <v>1007</v>
      </c>
      <c r="E213" s="33" t="s">
        <v>1095</v>
      </c>
      <c r="F213" s="33"/>
      <c r="G213" s="84" t="s">
        <v>802</v>
      </c>
      <c r="H213" s="33">
        <v>3</v>
      </c>
      <c r="I213" s="33">
        <v>15</v>
      </c>
      <c r="J213" s="43">
        <v>3.1</v>
      </c>
      <c r="K213" s="60" t="s">
        <v>240</v>
      </c>
      <c r="L213" s="36" t="s">
        <v>239</v>
      </c>
      <c r="M213" s="33"/>
      <c r="N213" s="35">
        <v>12</v>
      </c>
      <c r="O213" s="33" t="s">
        <v>267</v>
      </c>
      <c r="P213" s="33" t="s">
        <v>81</v>
      </c>
      <c r="Q213" s="35"/>
      <c r="R213" s="33" t="s">
        <v>726</v>
      </c>
      <c r="T213" s="33"/>
      <c r="U213" s="33"/>
      <c r="V213" s="33"/>
      <c r="W213" s="33"/>
      <c r="X213" s="33"/>
      <c r="Y213" s="33"/>
    </row>
    <row r="214" spans="1:25" s="36" customFormat="1" ht="23" x14ac:dyDescent="0.25">
      <c r="A214" s="33" t="s">
        <v>788</v>
      </c>
      <c r="B214" s="33">
        <v>62</v>
      </c>
      <c r="C214" s="33"/>
      <c r="D214" s="33" t="s">
        <v>1007</v>
      </c>
      <c r="E214" s="33" t="s">
        <v>1095</v>
      </c>
      <c r="F214" s="33"/>
      <c r="G214" s="84" t="s">
        <v>802</v>
      </c>
      <c r="H214" s="33">
        <v>3</v>
      </c>
      <c r="I214" s="33">
        <v>15</v>
      </c>
      <c r="J214" s="43">
        <v>3.1</v>
      </c>
      <c r="K214" s="60" t="s">
        <v>240</v>
      </c>
      <c r="L214" s="36" t="s">
        <v>239</v>
      </c>
      <c r="M214" s="33"/>
      <c r="N214" s="35">
        <v>13</v>
      </c>
      <c r="O214" s="33" t="s">
        <v>268</v>
      </c>
      <c r="P214" s="33" t="s">
        <v>81</v>
      </c>
      <c r="Q214" s="35"/>
      <c r="R214" s="33" t="s">
        <v>726</v>
      </c>
      <c r="T214" s="33"/>
      <c r="U214" s="33"/>
      <c r="V214" s="33"/>
      <c r="W214" s="33"/>
      <c r="X214" s="33"/>
      <c r="Y214" s="33"/>
    </row>
    <row r="215" spans="1:25" s="33" customFormat="1" ht="138" x14ac:dyDescent="0.25">
      <c r="A215" s="33" t="s">
        <v>788</v>
      </c>
      <c r="B215" s="33">
        <v>65</v>
      </c>
      <c r="D215" s="33" t="s">
        <v>1008</v>
      </c>
      <c r="E215" s="33" t="s">
        <v>1105</v>
      </c>
      <c r="G215" s="84" t="s">
        <v>807</v>
      </c>
      <c r="H215" s="33">
        <v>8</v>
      </c>
      <c r="I215" s="33">
        <v>1</v>
      </c>
      <c r="J215" s="36">
        <v>3.14</v>
      </c>
      <c r="K215" s="70" t="s">
        <v>522</v>
      </c>
      <c r="L215" s="36" t="s">
        <v>521</v>
      </c>
      <c r="M215" s="36"/>
      <c r="N215" s="33" t="str">
        <f t="shared" ref="N215:N234" si="10">LEFT(O215,1)</f>
        <v>1</v>
      </c>
      <c r="O215" s="36" t="s">
        <v>546</v>
      </c>
      <c r="P215" s="36" t="s">
        <v>376</v>
      </c>
      <c r="Q215" s="36" t="s">
        <v>905</v>
      </c>
      <c r="S215" s="36"/>
      <c r="T215" s="36"/>
      <c r="U215" s="36"/>
      <c r="V215" s="36"/>
      <c r="W215" s="36"/>
      <c r="X215" s="36"/>
      <c r="Y215" s="36"/>
    </row>
    <row r="216" spans="1:25" s="33" customFormat="1" x14ac:dyDescent="0.25">
      <c r="A216" s="33" t="s">
        <v>788</v>
      </c>
      <c r="B216" s="33">
        <v>65</v>
      </c>
      <c r="D216" s="33" t="s">
        <v>1008</v>
      </c>
      <c r="E216" s="33" t="s">
        <v>1105</v>
      </c>
      <c r="G216" s="84" t="s">
        <v>807</v>
      </c>
      <c r="H216" s="33">
        <v>8</v>
      </c>
      <c r="I216" s="33">
        <v>1</v>
      </c>
      <c r="J216" s="36">
        <v>3.14</v>
      </c>
      <c r="K216" s="70" t="s">
        <v>522</v>
      </c>
      <c r="L216" s="36" t="s">
        <v>521</v>
      </c>
      <c r="M216" s="36"/>
      <c r="N216" s="33" t="str">
        <f t="shared" si="10"/>
        <v>2</v>
      </c>
      <c r="O216" s="36" t="s">
        <v>547</v>
      </c>
      <c r="P216" s="36" t="s">
        <v>376</v>
      </c>
      <c r="Q216" s="36"/>
      <c r="S216" s="36"/>
      <c r="T216" s="36"/>
      <c r="U216" s="36"/>
      <c r="V216" s="36"/>
      <c r="W216" s="36"/>
      <c r="X216" s="36"/>
      <c r="Y216" s="36"/>
    </row>
    <row r="217" spans="1:25" s="33" customFormat="1" x14ac:dyDescent="0.25">
      <c r="A217" s="33" t="s">
        <v>788</v>
      </c>
      <c r="B217" s="33">
        <v>65</v>
      </c>
      <c r="D217" s="33" t="s">
        <v>1008</v>
      </c>
      <c r="E217" s="33" t="s">
        <v>1105</v>
      </c>
      <c r="G217" s="84" t="s">
        <v>807</v>
      </c>
      <c r="H217" s="33">
        <v>8</v>
      </c>
      <c r="I217" s="33">
        <v>1</v>
      </c>
      <c r="J217" s="36">
        <v>3.14</v>
      </c>
      <c r="K217" s="70" t="s">
        <v>522</v>
      </c>
      <c r="L217" s="36" t="s">
        <v>521</v>
      </c>
      <c r="M217" s="36"/>
      <c r="N217" s="33" t="str">
        <f t="shared" si="10"/>
        <v>3</v>
      </c>
      <c r="O217" s="36" t="s">
        <v>548</v>
      </c>
      <c r="P217" s="36" t="s">
        <v>376</v>
      </c>
      <c r="Q217" s="36"/>
      <c r="S217" s="36"/>
      <c r="T217" s="36"/>
      <c r="U217" s="36"/>
      <c r="V217" s="36"/>
      <c r="W217" s="36"/>
      <c r="X217" s="36"/>
      <c r="Y217" s="36"/>
    </row>
    <row r="218" spans="1:25" s="33" customFormat="1" x14ac:dyDescent="0.25">
      <c r="A218" s="33" t="s">
        <v>788</v>
      </c>
      <c r="B218" s="33">
        <v>65</v>
      </c>
      <c r="D218" s="33" t="s">
        <v>1008</v>
      </c>
      <c r="E218" s="33" t="s">
        <v>1105</v>
      </c>
      <c r="G218" s="84" t="s">
        <v>807</v>
      </c>
      <c r="H218" s="33">
        <v>8</v>
      </c>
      <c r="I218" s="33">
        <v>1</v>
      </c>
      <c r="J218" s="36">
        <v>3.14</v>
      </c>
      <c r="K218" s="70" t="s">
        <v>522</v>
      </c>
      <c r="L218" s="36" t="s">
        <v>521</v>
      </c>
      <c r="M218" s="36"/>
      <c r="N218" s="33" t="str">
        <f t="shared" si="10"/>
        <v>4</v>
      </c>
      <c r="O218" s="36" t="s">
        <v>549</v>
      </c>
      <c r="P218" s="36" t="s">
        <v>376</v>
      </c>
      <c r="Q218" s="36"/>
      <c r="S218" s="36"/>
      <c r="T218" s="36"/>
      <c r="U218" s="36"/>
      <c r="V218" s="36"/>
      <c r="W218" s="36"/>
      <c r="X218" s="36"/>
      <c r="Y218" s="36"/>
    </row>
    <row r="219" spans="1:25" s="33" customFormat="1" x14ac:dyDescent="0.25">
      <c r="A219" s="33" t="s">
        <v>788</v>
      </c>
      <c r="B219" s="33">
        <v>65</v>
      </c>
      <c r="D219" s="33" t="s">
        <v>1008</v>
      </c>
      <c r="E219" s="33" t="s">
        <v>1105</v>
      </c>
      <c r="G219" s="84" t="s">
        <v>807</v>
      </c>
      <c r="H219" s="33">
        <v>8</v>
      </c>
      <c r="I219" s="33">
        <v>1</v>
      </c>
      <c r="J219" s="36">
        <v>3.14</v>
      </c>
      <c r="K219" s="70" t="s">
        <v>522</v>
      </c>
      <c r="L219" s="36" t="s">
        <v>521</v>
      </c>
      <c r="M219" s="36"/>
      <c r="N219" s="33" t="str">
        <f t="shared" si="10"/>
        <v>5</v>
      </c>
      <c r="O219" s="36" t="s">
        <v>550</v>
      </c>
      <c r="P219" s="36" t="s">
        <v>376</v>
      </c>
      <c r="Q219" s="36"/>
      <c r="S219" s="36"/>
      <c r="T219" s="36"/>
      <c r="U219" s="36"/>
      <c r="V219" s="36"/>
      <c r="W219" s="36"/>
      <c r="X219" s="36"/>
      <c r="Y219" s="36"/>
    </row>
    <row r="220" spans="1:25" s="33" customFormat="1" x14ac:dyDescent="0.25">
      <c r="A220" s="33" t="s">
        <v>788</v>
      </c>
      <c r="B220" s="33">
        <v>65</v>
      </c>
      <c r="D220" s="33" t="s">
        <v>1008</v>
      </c>
      <c r="E220" s="33" t="s">
        <v>1105</v>
      </c>
      <c r="G220" s="84" t="s">
        <v>807</v>
      </c>
      <c r="H220" s="33">
        <v>8</v>
      </c>
      <c r="I220" s="33">
        <v>1</v>
      </c>
      <c r="J220" s="36">
        <v>3.14</v>
      </c>
      <c r="K220" s="70" t="s">
        <v>522</v>
      </c>
      <c r="L220" s="36" t="s">
        <v>521</v>
      </c>
      <c r="M220" s="36"/>
      <c r="N220" s="33" t="str">
        <f t="shared" si="10"/>
        <v>6</v>
      </c>
      <c r="O220" s="36" t="s">
        <v>551</v>
      </c>
      <c r="P220" s="36" t="s">
        <v>376</v>
      </c>
      <c r="Q220" s="36"/>
      <c r="S220" s="36"/>
      <c r="T220" s="36"/>
      <c r="U220" s="36"/>
      <c r="V220" s="36"/>
      <c r="W220" s="36"/>
      <c r="X220" s="36"/>
      <c r="Y220" s="36"/>
    </row>
    <row r="221" spans="1:25" s="33" customFormat="1" x14ac:dyDescent="0.25">
      <c r="A221" s="33" t="s">
        <v>788</v>
      </c>
      <c r="B221" s="33">
        <v>65</v>
      </c>
      <c r="D221" s="33" t="s">
        <v>1008</v>
      </c>
      <c r="E221" s="33" t="s">
        <v>1105</v>
      </c>
      <c r="G221" s="84" t="s">
        <v>807</v>
      </c>
      <c r="H221" s="33">
        <v>8</v>
      </c>
      <c r="I221" s="33">
        <v>1</v>
      </c>
      <c r="J221" s="36">
        <v>3.14</v>
      </c>
      <c r="K221" s="70" t="s">
        <v>522</v>
      </c>
      <c r="L221" s="36" t="s">
        <v>521</v>
      </c>
      <c r="M221" s="36"/>
      <c r="N221" s="33" t="str">
        <f t="shared" si="10"/>
        <v>7</v>
      </c>
      <c r="O221" s="36" t="s">
        <v>552</v>
      </c>
      <c r="P221" s="36" t="s">
        <v>376</v>
      </c>
      <c r="Q221" s="36"/>
      <c r="S221" s="36"/>
      <c r="T221" s="36"/>
      <c r="U221" s="36"/>
      <c r="V221" s="36"/>
      <c r="W221" s="36"/>
      <c r="X221" s="36"/>
      <c r="Y221" s="36"/>
    </row>
    <row r="222" spans="1:25" s="33" customFormat="1" x14ac:dyDescent="0.25">
      <c r="A222" s="33" t="s">
        <v>788</v>
      </c>
      <c r="B222" s="33">
        <v>65</v>
      </c>
      <c r="D222" s="33" t="s">
        <v>1008</v>
      </c>
      <c r="E222" s="33" t="s">
        <v>1105</v>
      </c>
      <c r="G222" s="84" t="s">
        <v>807</v>
      </c>
      <c r="H222" s="33">
        <v>8</v>
      </c>
      <c r="I222" s="33">
        <v>1</v>
      </c>
      <c r="J222" s="36">
        <v>3.14</v>
      </c>
      <c r="K222" s="70" t="s">
        <v>522</v>
      </c>
      <c r="L222" s="36" t="s">
        <v>521</v>
      </c>
      <c r="M222" s="36"/>
      <c r="N222" s="33" t="str">
        <f t="shared" si="10"/>
        <v>8</v>
      </c>
      <c r="O222" s="36" t="s">
        <v>553</v>
      </c>
      <c r="P222" s="36" t="s">
        <v>376</v>
      </c>
      <c r="Q222" s="36"/>
      <c r="S222" s="36"/>
      <c r="T222" s="36"/>
      <c r="U222" s="36"/>
      <c r="V222" s="36"/>
      <c r="W222" s="36"/>
      <c r="X222" s="36"/>
      <c r="Y222" s="36"/>
    </row>
    <row r="223" spans="1:25" s="33" customFormat="1" ht="23" x14ac:dyDescent="0.25">
      <c r="A223" s="33" t="s">
        <v>788</v>
      </c>
      <c r="B223" s="33">
        <v>64</v>
      </c>
      <c r="E223" s="33" t="s">
        <v>1105</v>
      </c>
      <c r="G223" s="84" t="s">
        <v>807</v>
      </c>
      <c r="H223" s="33">
        <v>8</v>
      </c>
      <c r="I223" s="33">
        <v>2</v>
      </c>
      <c r="J223" s="36">
        <v>3.13</v>
      </c>
      <c r="K223" s="70" t="s">
        <v>526</v>
      </c>
      <c r="L223" s="36" t="s">
        <v>525</v>
      </c>
      <c r="M223" s="36"/>
      <c r="N223" s="33" t="str">
        <f t="shared" si="10"/>
        <v/>
      </c>
      <c r="O223" s="36"/>
      <c r="P223" s="33" t="s">
        <v>72</v>
      </c>
      <c r="Q223" s="36" t="s">
        <v>906</v>
      </c>
      <c r="R223" s="36" t="s">
        <v>768</v>
      </c>
      <c r="S223" s="36"/>
      <c r="T223" s="36"/>
      <c r="U223" s="36"/>
      <c r="V223" s="36"/>
      <c r="W223" s="36"/>
      <c r="X223" s="36"/>
      <c r="Y223" s="36"/>
    </row>
    <row r="224" spans="1:25" s="36" customFormat="1" ht="57.5" x14ac:dyDescent="0.25">
      <c r="A224" s="33" t="s">
        <v>788</v>
      </c>
      <c r="B224" s="33">
        <v>66</v>
      </c>
      <c r="C224" s="33"/>
      <c r="D224" s="33"/>
      <c r="E224" s="33" t="s">
        <v>1105</v>
      </c>
      <c r="F224" s="33"/>
      <c r="G224" s="84" t="s">
        <v>807</v>
      </c>
      <c r="H224" s="33">
        <v>8</v>
      </c>
      <c r="I224" s="33">
        <v>3</v>
      </c>
      <c r="J224" s="36">
        <v>3.15</v>
      </c>
      <c r="K224" s="70" t="s">
        <v>529</v>
      </c>
      <c r="L224" s="36" t="s">
        <v>528</v>
      </c>
      <c r="N224" s="33" t="str">
        <f t="shared" si="10"/>
        <v>1</v>
      </c>
      <c r="O224" s="36" t="s">
        <v>559</v>
      </c>
      <c r="P224" s="36" t="s">
        <v>376</v>
      </c>
      <c r="Q224" s="36" t="s">
        <v>907</v>
      </c>
      <c r="R224" s="36" t="s">
        <v>769</v>
      </c>
    </row>
    <row r="225" spans="1:25" s="33" customFormat="1" x14ac:dyDescent="0.25">
      <c r="A225" s="33" t="s">
        <v>788</v>
      </c>
      <c r="B225" s="33">
        <v>66</v>
      </c>
      <c r="E225" s="33" t="s">
        <v>1105</v>
      </c>
      <c r="G225" s="84" t="s">
        <v>807</v>
      </c>
      <c r="H225" s="33">
        <v>8</v>
      </c>
      <c r="I225" s="33">
        <v>3</v>
      </c>
      <c r="J225" s="36">
        <v>3.15</v>
      </c>
      <c r="K225" s="70" t="s">
        <v>529</v>
      </c>
      <c r="L225" s="36" t="s">
        <v>528</v>
      </c>
      <c r="M225" s="36"/>
      <c r="N225" s="33" t="str">
        <f t="shared" si="10"/>
        <v>2</v>
      </c>
      <c r="O225" s="36" t="s">
        <v>560</v>
      </c>
      <c r="P225" s="36" t="s">
        <v>376</v>
      </c>
      <c r="Q225" s="36"/>
      <c r="R225" s="36" t="s">
        <v>770</v>
      </c>
      <c r="S225" s="36"/>
      <c r="T225" s="36"/>
      <c r="U225" s="36"/>
      <c r="V225" s="36"/>
      <c r="W225" s="36"/>
      <c r="X225" s="36"/>
      <c r="Y225" s="36"/>
    </row>
    <row r="226" spans="1:25" s="33" customFormat="1" x14ac:dyDescent="0.25">
      <c r="A226" s="33" t="s">
        <v>788</v>
      </c>
      <c r="B226" s="33">
        <v>66</v>
      </c>
      <c r="E226" s="33" t="s">
        <v>1105</v>
      </c>
      <c r="G226" s="84" t="s">
        <v>807</v>
      </c>
      <c r="H226" s="33">
        <v>8</v>
      </c>
      <c r="I226" s="33">
        <v>3</v>
      </c>
      <c r="J226" s="36">
        <v>3.15</v>
      </c>
      <c r="K226" s="70" t="s">
        <v>529</v>
      </c>
      <c r="L226" s="36" t="s">
        <v>528</v>
      </c>
      <c r="M226" s="36"/>
      <c r="N226" s="33" t="str">
        <f t="shared" si="10"/>
        <v>3</v>
      </c>
      <c r="O226" s="36" t="s">
        <v>561</v>
      </c>
      <c r="P226" s="36" t="s">
        <v>376</v>
      </c>
      <c r="Q226" s="36"/>
      <c r="R226" s="36" t="s">
        <v>771</v>
      </c>
      <c r="S226" s="36"/>
      <c r="T226" s="36"/>
      <c r="U226" s="36"/>
      <c r="V226" s="36"/>
      <c r="W226" s="36"/>
      <c r="X226" s="36"/>
      <c r="Y226" s="36"/>
    </row>
    <row r="227" spans="1:25" s="33" customFormat="1" x14ac:dyDescent="0.25">
      <c r="A227" s="33" t="s">
        <v>788</v>
      </c>
      <c r="B227" s="33">
        <v>66</v>
      </c>
      <c r="E227" s="33" t="s">
        <v>1105</v>
      </c>
      <c r="G227" s="84" t="s">
        <v>807</v>
      </c>
      <c r="H227" s="33">
        <v>8</v>
      </c>
      <c r="I227" s="33">
        <v>3</v>
      </c>
      <c r="J227" s="36">
        <v>3.15</v>
      </c>
      <c r="K227" s="70" t="s">
        <v>529</v>
      </c>
      <c r="L227" s="36" t="s">
        <v>528</v>
      </c>
      <c r="M227" s="36"/>
      <c r="N227" s="33" t="str">
        <f t="shared" si="10"/>
        <v>9</v>
      </c>
      <c r="O227" s="36" t="s">
        <v>30</v>
      </c>
      <c r="P227" s="36" t="s">
        <v>376</v>
      </c>
      <c r="Q227" s="36"/>
      <c r="R227" s="36" t="s">
        <v>772</v>
      </c>
      <c r="S227" s="36"/>
      <c r="T227" s="36"/>
      <c r="U227" s="36"/>
      <c r="V227" s="36"/>
      <c r="W227" s="36"/>
      <c r="X227" s="36"/>
      <c r="Y227" s="36"/>
    </row>
    <row r="228" spans="1:25" s="33" customFormat="1" ht="138" x14ac:dyDescent="0.25">
      <c r="A228" s="33" t="s">
        <v>788</v>
      </c>
      <c r="B228" s="33">
        <v>67</v>
      </c>
      <c r="E228" s="33" t="s">
        <v>1105</v>
      </c>
      <c r="G228" s="84" t="s">
        <v>807</v>
      </c>
      <c r="H228" s="33">
        <v>8</v>
      </c>
      <c r="I228" s="33">
        <v>4</v>
      </c>
      <c r="J228" s="36">
        <v>3.16</v>
      </c>
      <c r="K228" s="70" t="s">
        <v>533</v>
      </c>
      <c r="L228" s="36" t="s">
        <v>532</v>
      </c>
      <c r="M228" s="36"/>
      <c r="N228" s="33" t="str">
        <f t="shared" si="10"/>
        <v>1</v>
      </c>
      <c r="O228" s="36" t="s">
        <v>566</v>
      </c>
      <c r="P228" s="36" t="s">
        <v>376</v>
      </c>
      <c r="Q228" s="36" t="s">
        <v>908</v>
      </c>
      <c r="R228" s="36" t="s">
        <v>773</v>
      </c>
      <c r="S228" s="36"/>
      <c r="T228" s="36"/>
      <c r="U228" s="36"/>
      <c r="V228" s="36"/>
      <c r="W228" s="36"/>
      <c r="X228" s="36"/>
      <c r="Y228" s="36"/>
    </row>
    <row r="229" spans="1:25" s="33" customFormat="1" x14ac:dyDescent="0.25">
      <c r="A229" s="33" t="s">
        <v>788</v>
      </c>
      <c r="B229" s="33">
        <v>67</v>
      </c>
      <c r="E229" s="33" t="s">
        <v>1105</v>
      </c>
      <c r="G229" s="84" t="s">
        <v>807</v>
      </c>
      <c r="H229" s="33">
        <v>8</v>
      </c>
      <c r="I229" s="33">
        <v>4</v>
      </c>
      <c r="J229" s="36">
        <v>3.16</v>
      </c>
      <c r="K229" s="70" t="s">
        <v>533</v>
      </c>
      <c r="L229" s="36" t="s">
        <v>532</v>
      </c>
      <c r="M229" s="36"/>
      <c r="N229" s="33" t="str">
        <f t="shared" si="10"/>
        <v>2</v>
      </c>
      <c r="O229" s="36" t="s">
        <v>567</v>
      </c>
      <c r="P229" s="36" t="s">
        <v>376</v>
      </c>
      <c r="Q229" s="36"/>
      <c r="R229" s="36" t="s">
        <v>774</v>
      </c>
      <c r="T229" s="36"/>
      <c r="U229" s="36"/>
      <c r="V229" s="36"/>
      <c r="W229" s="36"/>
      <c r="X229" s="36"/>
      <c r="Y229" s="36"/>
    </row>
    <row r="230" spans="1:25" s="33" customFormat="1" x14ac:dyDescent="0.25">
      <c r="A230" s="33" t="s">
        <v>788</v>
      </c>
      <c r="B230" s="33">
        <v>67</v>
      </c>
      <c r="E230" s="33" t="s">
        <v>1105</v>
      </c>
      <c r="G230" s="84" t="s">
        <v>807</v>
      </c>
      <c r="H230" s="33">
        <v>8</v>
      </c>
      <c r="I230" s="33">
        <v>4</v>
      </c>
      <c r="J230" s="36">
        <v>3.16</v>
      </c>
      <c r="K230" s="70" t="s">
        <v>533</v>
      </c>
      <c r="L230" s="36" t="s">
        <v>532</v>
      </c>
      <c r="M230" s="36"/>
      <c r="N230" s="33" t="str">
        <f t="shared" si="10"/>
        <v>3</v>
      </c>
      <c r="O230" s="36" t="s">
        <v>568</v>
      </c>
      <c r="P230" s="36" t="s">
        <v>376</v>
      </c>
      <c r="Q230" s="36"/>
      <c r="R230" s="36" t="s">
        <v>775</v>
      </c>
      <c r="T230" s="36"/>
      <c r="U230" s="36"/>
      <c r="V230" s="36"/>
      <c r="W230" s="36"/>
      <c r="X230" s="36"/>
      <c r="Y230" s="36"/>
    </row>
    <row r="231" spans="1:25" s="36" customFormat="1" x14ac:dyDescent="0.25">
      <c r="A231" s="33" t="s">
        <v>788</v>
      </c>
      <c r="B231" s="33">
        <v>67</v>
      </c>
      <c r="C231" s="33"/>
      <c r="D231" s="33"/>
      <c r="E231" s="33" t="s">
        <v>1105</v>
      </c>
      <c r="F231" s="33"/>
      <c r="G231" s="84" t="s">
        <v>807</v>
      </c>
      <c r="H231" s="33">
        <v>8</v>
      </c>
      <c r="I231" s="33">
        <v>4</v>
      </c>
      <c r="J231" s="36">
        <v>3.16</v>
      </c>
      <c r="K231" s="70" t="s">
        <v>533</v>
      </c>
      <c r="L231" s="36" t="s">
        <v>532</v>
      </c>
      <c r="N231" s="33" t="str">
        <f t="shared" si="10"/>
        <v>4</v>
      </c>
      <c r="O231" s="36" t="s">
        <v>569</v>
      </c>
      <c r="P231" s="36" t="s">
        <v>376</v>
      </c>
      <c r="R231" s="36" t="s">
        <v>776</v>
      </c>
    </row>
    <row r="232" spans="1:25" s="36" customFormat="1" x14ac:dyDescent="0.25">
      <c r="A232" s="33" t="s">
        <v>788</v>
      </c>
      <c r="B232" s="33">
        <v>67</v>
      </c>
      <c r="C232" s="33"/>
      <c r="D232" s="33"/>
      <c r="E232" s="33" t="s">
        <v>1105</v>
      </c>
      <c r="F232" s="33"/>
      <c r="G232" s="84" t="s">
        <v>807</v>
      </c>
      <c r="H232" s="33">
        <v>8</v>
      </c>
      <c r="I232" s="33">
        <v>4</v>
      </c>
      <c r="J232" s="36">
        <v>3.16</v>
      </c>
      <c r="K232" s="70" t="s">
        <v>533</v>
      </c>
      <c r="L232" s="36" t="s">
        <v>532</v>
      </c>
      <c r="N232" s="33" t="str">
        <f t="shared" si="10"/>
        <v>5</v>
      </c>
      <c r="O232" s="36" t="s">
        <v>570</v>
      </c>
      <c r="P232" s="36" t="s">
        <v>376</v>
      </c>
      <c r="R232" s="36" t="s">
        <v>777</v>
      </c>
    </row>
    <row r="233" spans="1:25" s="36" customFormat="1" x14ac:dyDescent="0.25">
      <c r="A233" s="33" t="s">
        <v>788</v>
      </c>
      <c r="B233" s="33">
        <v>67</v>
      </c>
      <c r="C233" s="33"/>
      <c r="D233" s="33"/>
      <c r="E233" s="33" t="s">
        <v>1105</v>
      </c>
      <c r="F233" s="33"/>
      <c r="G233" s="84" t="s">
        <v>807</v>
      </c>
      <c r="H233" s="33">
        <v>8</v>
      </c>
      <c r="I233" s="33">
        <v>4</v>
      </c>
      <c r="J233" s="36">
        <v>3.16</v>
      </c>
      <c r="K233" s="70" t="s">
        <v>533</v>
      </c>
      <c r="L233" s="36" t="s">
        <v>532</v>
      </c>
      <c r="N233" s="33" t="str">
        <f t="shared" si="10"/>
        <v>6</v>
      </c>
      <c r="O233" s="36" t="s">
        <v>571</v>
      </c>
      <c r="P233" s="36" t="s">
        <v>376</v>
      </c>
      <c r="R233" s="36" t="s">
        <v>778</v>
      </c>
    </row>
    <row r="234" spans="1:25" s="36" customFormat="1" x14ac:dyDescent="0.25">
      <c r="A234" s="33" t="s">
        <v>788</v>
      </c>
      <c r="B234" s="33">
        <v>67</v>
      </c>
      <c r="C234" s="33"/>
      <c r="D234" s="33"/>
      <c r="E234" s="33" t="s">
        <v>1105</v>
      </c>
      <c r="F234" s="33"/>
      <c r="G234" s="84" t="s">
        <v>807</v>
      </c>
      <c r="H234" s="33">
        <v>8</v>
      </c>
      <c r="I234" s="33">
        <v>4</v>
      </c>
      <c r="J234" s="36">
        <v>3.16</v>
      </c>
      <c r="K234" s="70" t="s">
        <v>533</v>
      </c>
      <c r="L234" s="36" t="s">
        <v>532</v>
      </c>
      <c r="N234" s="33" t="str">
        <f t="shared" si="10"/>
        <v>9</v>
      </c>
      <c r="O234" s="36" t="s">
        <v>30</v>
      </c>
      <c r="P234" s="36" t="s">
        <v>376</v>
      </c>
      <c r="R234" s="36" t="s">
        <v>779</v>
      </c>
    </row>
    <row r="235" spans="1:25" s="36" customFormat="1" x14ac:dyDescent="0.25">
      <c r="A235" s="33" t="s">
        <v>788</v>
      </c>
      <c r="B235" s="33">
        <v>121</v>
      </c>
      <c r="C235" s="33"/>
      <c r="D235" s="33" t="s">
        <v>1008</v>
      </c>
      <c r="E235" s="33" t="s">
        <v>794</v>
      </c>
      <c r="F235" s="33"/>
      <c r="G235" s="84" t="s">
        <v>794</v>
      </c>
      <c r="H235" s="33">
        <v>2</v>
      </c>
      <c r="I235" s="33">
        <v>8</v>
      </c>
      <c r="J235" s="43">
        <v>4.21</v>
      </c>
      <c r="K235" s="61" t="s">
        <v>792</v>
      </c>
      <c r="L235" s="33" t="s">
        <v>800</v>
      </c>
      <c r="M235" s="33"/>
      <c r="N235" s="33"/>
      <c r="O235" s="33" t="s">
        <v>213</v>
      </c>
      <c r="P235" s="33" t="s">
        <v>81</v>
      </c>
      <c r="Q235" s="33" t="s">
        <v>832</v>
      </c>
      <c r="R235" s="33" t="s">
        <v>1010</v>
      </c>
      <c r="S235" s="33"/>
      <c r="T235" s="33"/>
      <c r="U235" s="33"/>
      <c r="V235" s="33"/>
      <c r="W235" s="33"/>
      <c r="X235" s="33"/>
      <c r="Y235" s="33"/>
    </row>
    <row r="236" spans="1:25" s="36" customFormat="1" ht="241.5" x14ac:dyDescent="0.25">
      <c r="A236" s="33" t="s">
        <v>788</v>
      </c>
      <c r="B236" s="33">
        <v>14</v>
      </c>
      <c r="C236" s="33" t="s">
        <v>791</v>
      </c>
      <c r="D236" s="33" t="s">
        <v>1008</v>
      </c>
      <c r="E236" s="33" t="s">
        <v>794</v>
      </c>
      <c r="F236" s="33"/>
      <c r="G236" s="84" t="s">
        <v>795</v>
      </c>
      <c r="H236" s="33">
        <v>2</v>
      </c>
      <c r="I236" s="33">
        <v>9</v>
      </c>
      <c r="J236" s="43">
        <v>2.0099999999999998</v>
      </c>
      <c r="K236" s="61" t="s">
        <v>79</v>
      </c>
      <c r="L236" s="33" t="s">
        <v>80</v>
      </c>
      <c r="M236" s="33"/>
      <c r="N236" s="33" t="str">
        <f>LEFT(O236,1)</f>
        <v>1</v>
      </c>
      <c r="O236" s="33" t="s">
        <v>90</v>
      </c>
      <c r="P236" s="33" t="s">
        <v>81</v>
      </c>
      <c r="Q236" s="35" t="s">
        <v>833</v>
      </c>
      <c r="R236" s="33" t="s">
        <v>1014</v>
      </c>
      <c r="S236" s="33" t="s">
        <v>951</v>
      </c>
      <c r="T236" s="33"/>
      <c r="U236" s="33"/>
      <c r="V236" s="33"/>
      <c r="W236" s="33"/>
      <c r="X236" s="33" t="s">
        <v>1015</v>
      </c>
      <c r="Y236" s="33"/>
    </row>
    <row r="237" spans="1:25" s="36" customFormat="1" x14ac:dyDescent="0.25">
      <c r="A237" s="33" t="s">
        <v>788</v>
      </c>
      <c r="B237" s="33">
        <v>14</v>
      </c>
      <c r="C237" s="33" t="s">
        <v>791</v>
      </c>
      <c r="D237" s="33" t="s">
        <v>1008</v>
      </c>
      <c r="E237" s="33" t="s">
        <v>794</v>
      </c>
      <c r="F237" s="33"/>
      <c r="G237" s="84" t="s">
        <v>795</v>
      </c>
      <c r="H237" s="33">
        <v>2</v>
      </c>
      <c r="I237" s="33">
        <v>9</v>
      </c>
      <c r="J237" s="43">
        <v>2.0099999999999998</v>
      </c>
      <c r="K237" s="61" t="s">
        <v>79</v>
      </c>
      <c r="L237" s="33" t="s">
        <v>80</v>
      </c>
      <c r="M237" s="33"/>
      <c r="N237" s="33" t="str">
        <f>LEFT(O237,1)</f>
        <v>3</v>
      </c>
      <c r="O237" s="33" t="s">
        <v>91</v>
      </c>
      <c r="P237" s="33" t="s">
        <v>81</v>
      </c>
      <c r="Q237" s="35"/>
      <c r="R237" s="33"/>
      <c r="S237" s="33" t="s">
        <v>951</v>
      </c>
      <c r="T237" s="33"/>
      <c r="U237" s="33"/>
      <c r="V237" s="33"/>
      <c r="W237" s="33"/>
      <c r="X237" s="33"/>
      <c r="Y237" s="33"/>
    </row>
    <row r="238" spans="1:25" s="36" customFormat="1" x14ac:dyDescent="0.25">
      <c r="A238" s="33" t="s">
        <v>788</v>
      </c>
      <c r="B238" s="33">
        <v>14</v>
      </c>
      <c r="C238" s="33" t="s">
        <v>791</v>
      </c>
      <c r="D238" s="33" t="s">
        <v>1008</v>
      </c>
      <c r="E238" s="33" t="s">
        <v>794</v>
      </c>
      <c r="F238" s="33"/>
      <c r="G238" s="84" t="s">
        <v>795</v>
      </c>
      <c r="H238" s="33">
        <v>2</v>
      </c>
      <c r="I238" s="33">
        <v>9</v>
      </c>
      <c r="J238" s="43">
        <v>2.0099999999999998</v>
      </c>
      <c r="K238" s="61" t="s">
        <v>79</v>
      </c>
      <c r="L238" s="33" t="s">
        <v>80</v>
      </c>
      <c r="M238" s="33"/>
      <c r="N238" s="33" t="str">
        <f>LEFT(O238,1)</f>
        <v>4</v>
      </c>
      <c r="O238" s="33" t="s">
        <v>92</v>
      </c>
      <c r="P238" s="33" t="s">
        <v>81</v>
      </c>
      <c r="Q238" s="35"/>
      <c r="R238" s="33"/>
      <c r="S238" s="33"/>
      <c r="T238" s="33"/>
      <c r="U238" s="33"/>
      <c r="V238" s="33"/>
      <c r="W238" s="33"/>
      <c r="X238" s="33"/>
      <c r="Y238" s="33"/>
    </row>
    <row r="239" spans="1:25" s="33" customFormat="1" x14ac:dyDescent="0.35">
      <c r="A239" s="33" t="s">
        <v>788</v>
      </c>
      <c r="B239" s="33">
        <v>14</v>
      </c>
      <c r="C239" s="33" t="s">
        <v>791</v>
      </c>
      <c r="D239" s="33" t="s">
        <v>1008</v>
      </c>
      <c r="E239" s="33" t="s">
        <v>794</v>
      </c>
      <c r="G239" s="84" t="s">
        <v>795</v>
      </c>
      <c r="H239" s="33">
        <v>2</v>
      </c>
      <c r="I239" s="33">
        <v>9</v>
      </c>
      <c r="J239" s="43">
        <v>2.0099999999999998</v>
      </c>
      <c r="K239" s="61" t="s">
        <v>79</v>
      </c>
      <c r="L239" s="33" t="s">
        <v>80</v>
      </c>
      <c r="N239" s="33" t="str">
        <f>LEFT(O239,1)</f>
        <v>5</v>
      </c>
      <c r="O239" s="33" t="s">
        <v>93</v>
      </c>
      <c r="P239" s="33" t="s">
        <v>81</v>
      </c>
      <c r="Q239" s="35"/>
    </row>
    <row r="240" spans="1:25" s="33" customFormat="1" ht="126.5" x14ac:dyDescent="0.25">
      <c r="A240" s="33" t="s">
        <v>788</v>
      </c>
      <c r="B240" s="33">
        <v>130</v>
      </c>
      <c r="D240" s="36"/>
      <c r="E240" s="33" t="s">
        <v>794</v>
      </c>
      <c r="G240" s="84" t="s">
        <v>795</v>
      </c>
      <c r="H240" s="33">
        <v>2</v>
      </c>
      <c r="I240" s="33">
        <v>10</v>
      </c>
      <c r="J240" s="43">
        <v>4.32</v>
      </c>
      <c r="K240" s="61" t="s">
        <v>82</v>
      </c>
      <c r="L240" s="33" t="s">
        <v>83</v>
      </c>
      <c r="N240" s="33">
        <v>0</v>
      </c>
      <c r="O240" s="33" t="s">
        <v>256</v>
      </c>
      <c r="P240" s="33" t="s">
        <v>81</v>
      </c>
      <c r="Q240" s="33" t="s">
        <v>834</v>
      </c>
      <c r="R240" s="33" t="s">
        <v>1034</v>
      </c>
    </row>
    <row r="241" spans="1:25" s="33" customFormat="1" x14ac:dyDescent="0.25">
      <c r="A241" s="33" t="s">
        <v>788</v>
      </c>
      <c r="B241" s="33">
        <v>130</v>
      </c>
      <c r="D241" s="36"/>
      <c r="E241" s="33" t="s">
        <v>794</v>
      </c>
      <c r="G241" s="84" t="s">
        <v>795</v>
      </c>
      <c r="H241" s="33">
        <v>2</v>
      </c>
      <c r="I241" s="33">
        <v>10</v>
      </c>
      <c r="J241" s="43">
        <v>4.32</v>
      </c>
      <c r="K241" s="61" t="s">
        <v>82</v>
      </c>
      <c r="L241" s="33" t="s">
        <v>83</v>
      </c>
      <c r="N241" s="33">
        <v>1</v>
      </c>
      <c r="O241" s="33" t="s">
        <v>28</v>
      </c>
      <c r="P241" s="33" t="s">
        <v>81</v>
      </c>
      <c r="R241" s="33" t="s">
        <v>1034</v>
      </c>
    </row>
    <row r="242" spans="1:25" s="33" customFormat="1" x14ac:dyDescent="0.25">
      <c r="A242" s="33" t="s">
        <v>788</v>
      </c>
      <c r="B242" s="33">
        <v>130</v>
      </c>
      <c r="D242" s="36"/>
      <c r="E242" s="33" t="s">
        <v>794</v>
      </c>
      <c r="G242" s="84" t="s">
        <v>795</v>
      </c>
      <c r="H242" s="33">
        <v>2</v>
      </c>
      <c r="I242" s="33">
        <v>10</v>
      </c>
      <c r="J242" s="43">
        <v>4.32</v>
      </c>
      <c r="K242" s="61" t="s">
        <v>82</v>
      </c>
      <c r="L242" s="33" t="s">
        <v>83</v>
      </c>
      <c r="N242" s="33">
        <v>9</v>
      </c>
      <c r="O242" s="33" t="s">
        <v>30</v>
      </c>
      <c r="P242" s="33" t="s">
        <v>81</v>
      </c>
      <c r="R242" s="33" t="s">
        <v>1034</v>
      </c>
    </row>
    <row r="243" spans="1:25" s="33" customFormat="1" x14ac:dyDescent="0.35">
      <c r="A243" s="90" t="s">
        <v>788</v>
      </c>
      <c r="B243" s="90"/>
      <c r="C243" s="90" t="s">
        <v>1027</v>
      </c>
      <c r="D243" s="90"/>
      <c r="E243" s="90" t="s">
        <v>794</v>
      </c>
      <c r="F243" s="77"/>
      <c r="G243" s="84" t="s">
        <v>795</v>
      </c>
      <c r="H243" s="90">
        <v>2</v>
      </c>
      <c r="I243" s="90">
        <v>11</v>
      </c>
      <c r="J243" s="91"/>
      <c r="K243" s="90" t="s">
        <v>744</v>
      </c>
      <c r="L243" s="90" t="s">
        <v>743</v>
      </c>
      <c r="M243" s="90"/>
      <c r="N243" s="90"/>
      <c r="O243" s="90" t="s">
        <v>745</v>
      </c>
      <c r="P243" s="90" t="s">
        <v>746</v>
      </c>
      <c r="Q243" s="90"/>
      <c r="R243" s="77"/>
      <c r="S243" s="77"/>
      <c r="T243" s="77"/>
      <c r="U243" s="77"/>
      <c r="V243" s="77"/>
      <c r="W243" s="77"/>
      <c r="X243" s="77"/>
      <c r="Y243" s="77"/>
    </row>
    <row r="244" spans="1:25" s="33" customFormat="1" ht="23" x14ac:dyDescent="0.25">
      <c r="A244" s="33" t="s">
        <v>788</v>
      </c>
      <c r="B244" s="33">
        <v>42</v>
      </c>
      <c r="E244" s="33" t="s">
        <v>1100</v>
      </c>
      <c r="G244" s="84" t="s">
        <v>799</v>
      </c>
      <c r="H244" s="33">
        <v>5</v>
      </c>
      <c r="I244" s="33">
        <v>8</v>
      </c>
      <c r="J244" s="43">
        <v>2.31</v>
      </c>
      <c r="K244" s="60" t="s">
        <v>373</v>
      </c>
      <c r="L244" s="36" t="s">
        <v>372</v>
      </c>
      <c r="N244" s="33" t="str">
        <f t="shared" ref="N244:N283" si="11">LEFT(O244,1)</f>
        <v>9</v>
      </c>
      <c r="O244" s="33" t="s">
        <v>30</v>
      </c>
      <c r="P244" s="33" t="s">
        <v>376</v>
      </c>
      <c r="Q244" s="35"/>
    </row>
    <row r="245" spans="1:25" s="33" customFormat="1" ht="46" x14ac:dyDescent="0.35">
      <c r="A245" s="33" t="s">
        <v>788</v>
      </c>
      <c r="B245" s="33">
        <v>70</v>
      </c>
      <c r="E245" s="33" t="s">
        <v>1101</v>
      </c>
      <c r="F245" s="33" t="s">
        <v>1103</v>
      </c>
      <c r="G245" s="84" t="s">
        <v>810</v>
      </c>
      <c r="H245" s="33">
        <v>7</v>
      </c>
      <c r="I245" s="33">
        <v>6</v>
      </c>
      <c r="J245" s="43">
        <v>3.2</v>
      </c>
      <c r="K245" s="60" t="s">
        <v>437</v>
      </c>
      <c r="L245" s="33" t="s">
        <v>436</v>
      </c>
      <c r="N245" s="33" t="str">
        <f t="shared" si="11"/>
        <v>0</v>
      </c>
      <c r="O245" s="33" t="s">
        <v>256</v>
      </c>
      <c r="P245" s="33" t="s">
        <v>376</v>
      </c>
      <c r="Q245" s="35" t="s">
        <v>857</v>
      </c>
    </row>
    <row r="246" spans="1:25" s="33" customFormat="1" x14ac:dyDescent="0.25">
      <c r="A246" s="33" t="s">
        <v>788</v>
      </c>
      <c r="B246" s="33">
        <v>70</v>
      </c>
      <c r="E246" s="33" t="s">
        <v>1101</v>
      </c>
      <c r="F246" s="33" t="s">
        <v>1103</v>
      </c>
      <c r="G246" s="84" t="s">
        <v>810</v>
      </c>
      <c r="H246" s="33">
        <v>7</v>
      </c>
      <c r="I246" s="33">
        <v>6</v>
      </c>
      <c r="J246" s="43">
        <v>3.2</v>
      </c>
      <c r="K246" s="60" t="s">
        <v>437</v>
      </c>
      <c r="L246" s="33" t="s">
        <v>436</v>
      </c>
      <c r="M246" s="36"/>
      <c r="N246" s="33" t="str">
        <f t="shared" si="11"/>
        <v>1</v>
      </c>
      <c r="O246" s="36" t="s">
        <v>28</v>
      </c>
      <c r="P246" s="33" t="s">
        <v>376</v>
      </c>
      <c r="Q246" s="36"/>
      <c r="S246" s="36"/>
      <c r="T246" s="36"/>
      <c r="U246" s="36"/>
      <c r="V246" s="36"/>
      <c r="W246" s="36"/>
      <c r="X246" s="36"/>
      <c r="Y246" s="36"/>
    </row>
    <row r="247" spans="1:25" s="33" customFormat="1" x14ac:dyDescent="0.25">
      <c r="A247" s="33" t="s">
        <v>788</v>
      </c>
      <c r="B247" s="33">
        <v>70</v>
      </c>
      <c r="E247" s="33" t="s">
        <v>1101</v>
      </c>
      <c r="F247" s="33" t="s">
        <v>1103</v>
      </c>
      <c r="G247" s="84" t="s">
        <v>810</v>
      </c>
      <c r="H247" s="33">
        <v>7</v>
      </c>
      <c r="I247" s="33">
        <v>6</v>
      </c>
      <c r="J247" s="43">
        <v>3.2</v>
      </c>
      <c r="K247" s="60" t="s">
        <v>437</v>
      </c>
      <c r="L247" s="33" t="s">
        <v>436</v>
      </c>
      <c r="M247" s="36"/>
      <c r="N247" s="33" t="str">
        <f t="shared" si="11"/>
        <v>9</v>
      </c>
      <c r="O247" s="36" t="s">
        <v>30</v>
      </c>
      <c r="P247" s="33" t="s">
        <v>376</v>
      </c>
      <c r="Q247" s="36"/>
      <c r="S247" s="36"/>
      <c r="T247" s="36"/>
      <c r="U247" s="36"/>
      <c r="V247" s="36"/>
      <c r="W247" s="36"/>
      <c r="X247" s="36"/>
      <c r="Y247" s="36"/>
    </row>
    <row r="248" spans="1:25" s="33" customFormat="1" ht="46" x14ac:dyDescent="0.35">
      <c r="A248" s="33" t="s">
        <v>788</v>
      </c>
      <c r="B248" s="33">
        <v>71</v>
      </c>
      <c r="E248" s="33" t="s">
        <v>1101</v>
      </c>
      <c r="F248" s="33" t="s">
        <v>1103</v>
      </c>
      <c r="G248" s="84" t="s">
        <v>810</v>
      </c>
      <c r="H248" s="33">
        <v>7</v>
      </c>
      <c r="I248" s="33">
        <v>7</v>
      </c>
      <c r="J248" s="43">
        <v>3.21</v>
      </c>
      <c r="K248" s="60" t="s">
        <v>439</v>
      </c>
      <c r="L248" s="33" t="s">
        <v>438</v>
      </c>
      <c r="N248" s="33" t="str">
        <f t="shared" si="11"/>
        <v>0</v>
      </c>
      <c r="O248" s="33" t="s">
        <v>256</v>
      </c>
      <c r="P248" s="33" t="s">
        <v>376</v>
      </c>
      <c r="Q248" s="35" t="s">
        <v>858</v>
      </c>
    </row>
    <row r="249" spans="1:25" s="36" customFormat="1" ht="23" x14ac:dyDescent="0.25">
      <c r="A249" s="33" t="s">
        <v>788</v>
      </c>
      <c r="B249" s="33">
        <v>71</v>
      </c>
      <c r="C249" s="33"/>
      <c r="D249" s="33"/>
      <c r="E249" s="33" t="s">
        <v>1101</v>
      </c>
      <c r="F249" s="33" t="s">
        <v>1103</v>
      </c>
      <c r="G249" s="84" t="s">
        <v>810</v>
      </c>
      <c r="H249" s="33">
        <v>7</v>
      </c>
      <c r="I249" s="33">
        <v>7</v>
      </c>
      <c r="J249" s="43">
        <v>3.21</v>
      </c>
      <c r="K249" s="60" t="s">
        <v>439</v>
      </c>
      <c r="L249" s="33" t="s">
        <v>438</v>
      </c>
      <c r="N249" s="33" t="str">
        <f t="shared" si="11"/>
        <v>1</v>
      </c>
      <c r="O249" s="36" t="s">
        <v>28</v>
      </c>
      <c r="P249" s="33" t="s">
        <v>376</v>
      </c>
      <c r="R249" s="33"/>
    </row>
    <row r="250" spans="1:25" s="33" customFormat="1" ht="23" x14ac:dyDescent="0.25">
      <c r="A250" s="33" t="s">
        <v>788</v>
      </c>
      <c r="B250" s="33">
        <v>71</v>
      </c>
      <c r="E250" s="33" t="s">
        <v>1101</v>
      </c>
      <c r="F250" s="33" t="s">
        <v>1103</v>
      </c>
      <c r="G250" s="84" t="s">
        <v>810</v>
      </c>
      <c r="H250" s="33">
        <v>7</v>
      </c>
      <c r="I250" s="33">
        <v>7</v>
      </c>
      <c r="J250" s="43">
        <v>3.21</v>
      </c>
      <c r="K250" s="60" t="s">
        <v>439</v>
      </c>
      <c r="L250" s="33" t="s">
        <v>438</v>
      </c>
      <c r="M250" s="36"/>
      <c r="N250" s="33" t="str">
        <f t="shared" si="11"/>
        <v>9</v>
      </c>
      <c r="O250" s="36" t="s">
        <v>30</v>
      </c>
      <c r="P250" s="33" t="s">
        <v>376</v>
      </c>
      <c r="Q250" s="36"/>
      <c r="S250" s="36"/>
      <c r="T250" s="36"/>
      <c r="U250" s="36"/>
      <c r="V250" s="36"/>
      <c r="W250" s="36"/>
      <c r="X250" s="36"/>
      <c r="Y250" s="36"/>
    </row>
    <row r="251" spans="1:25" s="33" customFormat="1" ht="46" x14ac:dyDescent="0.35">
      <c r="A251" s="33" t="s">
        <v>788</v>
      </c>
      <c r="B251" s="33">
        <v>72</v>
      </c>
      <c r="D251" s="33" t="s">
        <v>1009</v>
      </c>
      <c r="E251" s="33" t="s">
        <v>1101</v>
      </c>
      <c r="F251" s="33" t="s">
        <v>1103</v>
      </c>
      <c r="G251" s="84" t="s">
        <v>810</v>
      </c>
      <c r="H251" s="33">
        <v>7</v>
      </c>
      <c r="I251" s="33">
        <v>8</v>
      </c>
      <c r="J251" s="43">
        <v>3.22</v>
      </c>
      <c r="K251" s="60" t="s">
        <v>441</v>
      </c>
      <c r="L251" s="33" t="s">
        <v>440</v>
      </c>
      <c r="N251" s="33" t="str">
        <f t="shared" si="11"/>
        <v>0</v>
      </c>
      <c r="O251" s="33" t="s">
        <v>256</v>
      </c>
      <c r="P251" s="33" t="s">
        <v>376</v>
      </c>
      <c r="Q251" s="35" t="s">
        <v>859</v>
      </c>
    </row>
    <row r="252" spans="1:25" s="33" customFormat="1" x14ac:dyDescent="0.25">
      <c r="A252" s="33" t="s">
        <v>788</v>
      </c>
      <c r="B252" s="33">
        <v>72</v>
      </c>
      <c r="D252" s="33" t="s">
        <v>1009</v>
      </c>
      <c r="E252" s="33" t="s">
        <v>1101</v>
      </c>
      <c r="F252" s="33" t="s">
        <v>1103</v>
      </c>
      <c r="G252" s="84" t="s">
        <v>810</v>
      </c>
      <c r="H252" s="33">
        <v>7</v>
      </c>
      <c r="I252" s="33">
        <v>8</v>
      </c>
      <c r="J252" s="43">
        <v>3.22</v>
      </c>
      <c r="K252" s="60" t="s">
        <v>441</v>
      </c>
      <c r="L252" s="33" t="s">
        <v>440</v>
      </c>
      <c r="M252" s="36"/>
      <c r="N252" s="33" t="str">
        <f t="shared" si="11"/>
        <v>1</v>
      </c>
      <c r="O252" s="36" t="s">
        <v>28</v>
      </c>
      <c r="P252" s="33" t="s">
        <v>376</v>
      </c>
      <c r="Q252" s="36"/>
      <c r="S252" s="36"/>
      <c r="T252" s="36"/>
      <c r="U252" s="36"/>
      <c r="V252" s="36"/>
      <c r="W252" s="36"/>
      <c r="X252" s="36"/>
      <c r="Y252" s="36"/>
    </row>
    <row r="253" spans="1:25" s="33" customFormat="1" x14ac:dyDescent="0.25">
      <c r="A253" s="33" t="s">
        <v>788</v>
      </c>
      <c r="B253" s="33">
        <v>72</v>
      </c>
      <c r="D253" s="33" t="s">
        <v>1009</v>
      </c>
      <c r="E253" s="33" t="s">
        <v>1101</v>
      </c>
      <c r="F253" s="33" t="s">
        <v>1103</v>
      </c>
      <c r="G253" s="84" t="s">
        <v>810</v>
      </c>
      <c r="H253" s="33">
        <v>7</v>
      </c>
      <c r="I253" s="33">
        <v>8</v>
      </c>
      <c r="J253" s="43">
        <v>3.22</v>
      </c>
      <c r="K253" s="60" t="s">
        <v>441</v>
      </c>
      <c r="L253" s="33" t="s">
        <v>440</v>
      </c>
      <c r="M253" s="36"/>
      <c r="N253" s="33" t="str">
        <f t="shared" si="11"/>
        <v>9</v>
      </c>
      <c r="O253" s="36" t="s">
        <v>30</v>
      </c>
      <c r="P253" s="33" t="s">
        <v>376</v>
      </c>
      <c r="Q253" s="36"/>
      <c r="S253" s="36"/>
      <c r="T253" s="36"/>
      <c r="U253" s="36"/>
      <c r="V253" s="36"/>
      <c r="W253" s="36"/>
      <c r="X253" s="36"/>
      <c r="Y253" s="36"/>
    </row>
    <row r="254" spans="1:25" s="33" customFormat="1" ht="46" x14ac:dyDescent="0.35">
      <c r="A254" s="33" t="s">
        <v>788</v>
      </c>
      <c r="B254" s="33">
        <v>73</v>
      </c>
      <c r="E254" s="33" t="s">
        <v>1101</v>
      </c>
      <c r="F254" s="33" t="s">
        <v>1103</v>
      </c>
      <c r="G254" s="84" t="s">
        <v>810</v>
      </c>
      <c r="H254" s="33">
        <v>7</v>
      </c>
      <c r="I254" s="33">
        <v>9</v>
      </c>
      <c r="J254" s="43">
        <v>3.24</v>
      </c>
      <c r="K254" s="60" t="s">
        <v>443</v>
      </c>
      <c r="L254" s="33" t="s">
        <v>442</v>
      </c>
      <c r="N254" s="33" t="str">
        <f t="shared" si="11"/>
        <v>0</v>
      </c>
      <c r="O254" s="33" t="s">
        <v>256</v>
      </c>
      <c r="P254" s="33" t="s">
        <v>376</v>
      </c>
      <c r="Q254" s="35" t="s">
        <v>860</v>
      </c>
    </row>
    <row r="255" spans="1:25" s="33" customFormat="1" x14ac:dyDescent="0.25">
      <c r="A255" s="33" t="s">
        <v>788</v>
      </c>
      <c r="B255" s="33">
        <v>73</v>
      </c>
      <c r="E255" s="33" t="s">
        <v>1101</v>
      </c>
      <c r="F255" s="33" t="s">
        <v>1103</v>
      </c>
      <c r="G255" s="84" t="s">
        <v>810</v>
      </c>
      <c r="H255" s="33">
        <v>7</v>
      </c>
      <c r="I255" s="33">
        <v>9</v>
      </c>
      <c r="J255" s="43">
        <v>3.24</v>
      </c>
      <c r="K255" s="60" t="s">
        <v>443</v>
      </c>
      <c r="L255" s="33" t="s">
        <v>442</v>
      </c>
      <c r="M255" s="36"/>
      <c r="N255" s="33" t="str">
        <f t="shared" si="11"/>
        <v>1</v>
      </c>
      <c r="O255" s="36" t="s">
        <v>28</v>
      </c>
      <c r="P255" s="33" t="s">
        <v>376</v>
      </c>
      <c r="Q255" s="36"/>
      <c r="S255" s="36"/>
      <c r="T255" s="36"/>
      <c r="U255" s="36"/>
      <c r="V255" s="36"/>
      <c r="W255" s="36"/>
      <c r="X255" s="36"/>
      <c r="Y255" s="36"/>
    </row>
    <row r="256" spans="1:25" s="33" customFormat="1" x14ac:dyDescent="0.25">
      <c r="A256" s="33" t="s">
        <v>788</v>
      </c>
      <c r="B256" s="33">
        <v>73</v>
      </c>
      <c r="E256" s="33" t="s">
        <v>1101</v>
      </c>
      <c r="F256" s="33" t="s">
        <v>1103</v>
      </c>
      <c r="G256" s="84" t="s">
        <v>810</v>
      </c>
      <c r="H256" s="33">
        <v>7</v>
      </c>
      <c r="I256" s="33">
        <v>9</v>
      </c>
      <c r="J256" s="43">
        <v>3.24</v>
      </c>
      <c r="K256" s="60" t="s">
        <v>443</v>
      </c>
      <c r="L256" s="33" t="s">
        <v>442</v>
      </c>
      <c r="M256" s="36"/>
      <c r="N256" s="33" t="str">
        <f t="shared" si="11"/>
        <v>9</v>
      </c>
      <c r="O256" s="36" t="s">
        <v>30</v>
      </c>
      <c r="P256" s="33" t="s">
        <v>376</v>
      </c>
      <c r="Q256" s="36"/>
      <c r="S256" s="36"/>
      <c r="T256" s="36"/>
      <c r="U256" s="36"/>
      <c r="V256" s="36"/>
      <c r="W256" s="36"/>
      <c r="X256" s="36"/>
      <c r="Y256" s="36"/>
    </row>
    <row r="257" spans="1:25" s="36" customFormat="1" ht="23" x14ac:dyDescent="0.25">
      <c r="A257" s="33" t="s">
        <v>788</v>
      </c>
      <c r="B257" s="33">
        <v>74</v>
      </c>
      <c r="C257" s="33"/>
      <c r="D257" s="33"/>
      <c r="E257" s="33" t="s">
        <v>1101</v>
      </c>
      <c r="F257" s="33" t="s">
        <v>1103</v>
      </c>
      <c r="G257" s="84" t="s">
        <v>810</v>
      </c>
      <c r="H257" s="33">
        <v>7</v>
      </c>
      <c r="I257" s="33">
        <v>10</v>
      </c>
      <c r="J257" s="43">
        <v>3.25</v>
      </c>
      <c r="K257" s="60" t="s">
        <v>445</v>
      </c>
      <c r="L257" s="33" t="s">
        <v>444</v>
      </c>
      <c r="M257" s="33"/>
      <c r="N257" s="33" t="str">
        <f t="shared" si="11"/>
        <v>0</v>
      </c>
      <c r="O257" s="33" t="s">
        <v>256</v>
      </c>
      <c r="P257" s="33" t="s">
        <v>376</v>
      </c>
      <c r="Q257" s="35" t="s">
        <v>861</v>
      </c>
      <c r="R257" s="33"/>
      <c r="S257" s="33"/>
      <c r="T257" s="33"/>
      <c r="U257" s="33"/>
      <c r="V257" s="33"/>
      <c r="W257" s="33"/>
      <c r="X257" s="33"/>
      <c r="Y257" s="33"/>
    </row>
    <row r="258" spans="1:25" s="36" customFormat="1" x14ac:dyDescent="0.25">
      <c r="A258" s="33" t="s">
        <v>788</v>
      </c>
      <c r="B258" s="33">
        <v>74</v>
      </c>
      <c r="C258" s="33"/>
      <c r="D258" s="33"/>
      <c r="E258" s="33" t="s">
        <v>1101</v>
      </c>
      <c r="F258" s="33" t="s">
        <v>1103</v>
      </c>
      <c r="G258" s="84" t="s">
        <v>810</v>
      </c>
      <c r="H258" s="33">
        <v>7</v>
      </c>
      <c r="I258" s="33">
        <v>10</v>
      </c>
      <c r="J258" s="43">
        <v>3.25</v>
      </c>
      <c r="K258" s="60" t="s">
        <v>445</v>
      </c>
      <c r="L258" s="33" t="s">
        <v>444</v>
      </c>
      <c r="N258" s="33" t="str">
        <f t="shared" si="11"/>
        <v>1</v>
      </c>
      <c r="O258" s="36" t="s">
        <v>28</v>
      </c>
      <c r="P258" s="33" t="s">
        <v>376</v>
      </c>
      <c r="R258" s="33"/>
    </row>
    <row r="259" spans="1:25" s="36" customFormat="1" x14ac:dyDescent="0.25">
      <c r="A259" s="33" t="s">
        <v>788</v>
      </c>
      <c r="B259" s="33">
        <v>74</v>
      </c>
      <c r="C259" s="33"/>
      <c r="D259" s="33"/>
      <c r="E259" s="33" t="s">
        <v>1101</v>
      </c>
      <c r="F259" s="33" t="s">
        <v>1103</v>
      </c>
      <c r="G259" s="84" t="s">
        <v>810</v>
      </c>
      <c r="H259" s="33">
        <v>7</v>
      </c>
      <c r="I259" s="33">
        <v>10</v>
      </c>
      <c r="J259" s="43">
        <v>3.25</v>
      </c>
      <c r="K259" s="60" t="s">
        <v>445</v>
      </c>
      <c r="L259" s="33" t="s">
        <v>444</v>
      </c>
      <c r="N259" s="33" t="str">
        <f t="shared" si="11"/>
        <v>9</v>
      </c>
      <c r="O259" s="36" t="s">
        <v>30</v>
      </c>
      <c r="P259" s="33" t="s">
        <v>376</v>
      </c>
      <c r="R259" s="33"/>
    </row>
    <row r="260" spans="1:25" s="36" customFormat="1" ht="23" x14ac:dyDescent="0.25">
      <c r="A260" s="33" t="s">
        <v>788</v>
      </c>
      <c r="B260" s="33">
        <v>75</v>
      </c>
      <c r="C260" s="33"/>
      <c r="D260" s="33"/>
      <c r="E260" s="33" t="s">
        <v>1101</v>
      </c>
      <c r="F260" s="33" t="s">
        <v>1103</v>
      </c>
      <c r="G260" s="84" t="s">
        <v>810</v>
      </c>
      <c r="H260" s="33">
        <v>7</v>
      </c>
      <c r="I260" s="33">
        <v>11</v>
      </c>
      <c r="J260" s="43">
        <v>3.27</v>
      </c>
      <c r="K260" s="60" t="s">
        <v>447</v>
      </c>
      <c r="L260" s="33" t="s">
        <v>446</v>
      </c>
      <c r="N260" s="33" t="str">
        <f t="shared" si="11"/>
        <v>0</v>
      </c>
      <c r="O260" s="33" t="s">
        <v>256</v>
      </c>
      <c r="P260" s="33" t="s">
        <v>376</v>
      </c>
      <c r="Q260" s="35" t="s">
        <v>862</v>
      </c>
      <c r="R260" s="33"/>
      <c r="S260" s="33"/>
    </row>
    <row r="261" spans="1:25" s="36" customFormat="1" ht="23" x14ac:dyDescent="0.25">
      <c r="A261" s="33" t="s">
        <v>788</v>
      </c>
      <c r="B261" s="33">
        <v>75</v>
      </c>
      <c r="C261" s="33"/>
      <c r="D261" s="33"/>
      <c r="E261" s="33" t="s">
        <v>1101</v>
      </c>
      <c r="F261" s="33" t="s">
        <v>1103</v>
      </c>
      <c r="G261" s="84" t="s">
        <v>810</v>
      </c>
      <c r="H261" s="33">
        <v>7</v>
      </c>
      <c r="I261" s="33">
        <v>11</v>
      </c>
      <c r="J261" s="43">
        <v>3.27</v>
      </c>
      <c r="K261" s="60" t="s">
        <v>447</v>
      </c>
      <c r="L261" s="33" t="s">
        <v>446</v>
      </c>
      <c r="N261" s="33" t="str">
        <f t="shared" si="11"/>
        <v>1</v>
      </c>
      <c r="O261" s="36" t="s">
        <v>28</v>
      </c>
      <c r="P261" s="33" t="s">
        <v>376</v>
      </c>
      <c r="R261" s="33"/>
    </row>
    <row r="262" spans="1:25" s="33" customFormat="1" ht="23" x14ac:dyDescent="0.25">
      <c r="A262" s="33" t="s">
        <v>788</v>
      </c>
      <c r="B262" s="33">
        <v>75</v>
      </c>
      <c r="E262" s="33" t="s">
        <v>1101</v>
      </c>
      <c r="F262" s="33" t="s">
        <v>1103</v>
      </c>
      <c r="G262" s="84" t="s">
        <v>810</v>
      </c>
      <c r="H262" s="33">
        <v>7</v>
      </c>
      <c r="I262" s="33">
        <v>11</v>
      </c>
      <c r="J262" s="43">
        <v>3.27</v>
      </c>
      <c r="K262" s="60" t="s">
        <v>447</v>
      </c>
      <c r="L262" s="33" t="s">
        <v>446</v>
      </c>
      <c r="M262" s="36"/>
      <c r="N262" s="33" t="str">
        <f t="shared" si="11"/>
        <v>9</v>
      </c>
      <c r="O262" s="36" t="s">
        <v>30</v>
      </c>
      <c r="P262" s="33" t="s">
        <v>376</v>
      </c>
      <c r="Q262" s="36"/>
      <c r="S262" s="36"/>
      <c r="T262" s="36"/>
      <c r="U262" s="36"/>
      <c r="V262" s="36"/>
      <c r="W262" s="36"/>
      <c r="X262" s="36"/>
      <c r="Y262" s="36"/>
    </row>
    <row r="263" spans="1:25" s="33" customFormat="1" ht="23" x14ac:dyDescent="0.25">
      <c r="A263" s="33" t="s">
        <v>788</v>
      </c>
      <c r="B263" s="33">
        <v>76</v>
      </c>
      <c r="E263" s="33" t="s">
        <v>1101</v>
      </c>
      <c r="F263" s="33" t="s">
        <v>1103</v>
      </c>
      <c r="G263" s="84" t="s">
        <v>810</v>
      </c>
      <c r="H263" s="33">
        <v>7</v>
      </c>
      <c r="I263" s="33">
        <v>12</v>
      </c>
      <c r="J263" s="43">
        <v>3.28</v>
      </c>
      <c r="K263" s="60" t="s">
        <v>449</v>
      </c>
      <c r="L263" s="33" t="s">
        <v>448</v>
      </c>
      <c r="M263" s="36"/>
      <c r="N263" s="33" t="str">
        <f t="shared" si="11"/>
        <v>0</v>
      </c>
      <c r="O263" s="33" t="s">
        <v>256</v>
      </c>
      <c r="P263" s="33" t="s">
        <v>376</v>
      </c>
      <c r="Q263" s="35" t="s">
        <v>861</v>
      </c>
      <c r="T263" s="36"/>
      <c r="U263" s="36"/>
      <c r="V263" s="36"/>
      <c r="W263" s="36"/>
      <c r="X263" s="36"/>
      <c r="Y263" s="36"/>
    </row>
    <row r="264" spans="1:25" s="33" customFormat="1" x14ac:dyDescent="0.25">
      <c r="A264" s="33" t="s">
        <v>788</v>
      </c>
      <c r="B264" s="33">
        <v>76</v>
      </c>
      <c r="E264" s="33" t="s">
        <v>1101</v>
      </c>
      <c r="F264" s="33" t="s">
        <v>1103</v>
      </c>
      <c r="G264" s="84" t="s">
        <v>810</v>
      </c>
      <c r="H264" s="33">
        <v>7</v>
      </c>
      <c r="I264" s="33">
        <v>12</v>
      </c>
      <c r="J264" s="43">
        <v>3.28</v>
      </c>
      <c r="K264" s="60" t="s">
        <v>449</v>
      </c>
      <c r="L264" s="33" t="s">
        <v>448</v>
      </c>
      <c r="M264" s="36"/>
      <c r="N264" s="33" t="str">
        <f t="shared" si="11"/>
        <v>1</v>
      </c>
      <c r="O264" s="36" t="s">
        <v>28</v>
      </c>
      <c r="P264" s="33" t="s">
        <v>376</v>
      </c>
      <c r="Q264" s="36"/>
      <c r="S264" s="36"/>
      <c r="T264" s="36"/>
      <c r="U264" s="36"/>
      <c r="V264" s="36"/>
      <c r="W264" s="36"/>
      <c r="X264" s="36"/>
      <c r="Y264" s="36"/>
    </row>
    <row r="265" spans="1:25" s="33" customFormat="1" x14ac:dyDescent="0.25">
      <c r="A265" s="33" t="s">
        <v>788</v>
      </c>
      <c r="B265" s="33">
        <v>76</v>
      </c>
      <c r="E265" s="33" t="s">
        <v>1101</v>
      </c>
      <c r="F265" s="33" t="s">
        <v>1103</v>
      </c>
      <c r="G265" s="84" t="s">
        <v>810</v>
      </c>
      <c r="H265" s="33">
        <v>7</v>
      </c>
      <c r="I265" s="33">
        <v>12</v>
      </c>
      <c r="J265" s="43">
        <v>3.28</v>
      </c>
      <c r="K265" s="60" t="s">
        <v>449</v>
      </c>
      <c r="L265" s="33" t="s">
        <v>448</v>
      </c>
      <c r="M265" s="36"/>
      <c r="N265" s="33" t="str">
        <f t="shared" si="11"/>
        <v>9</v>
      </c>
      <c r="O265" s="36" t="s">
        <v>30</v>
      </c>
      <c r="P265" s="33" t="s">
        <v>376</v>
      </c>
      <c r="Q265" s="36"/>
      <c r="S265" s="36"/>
      <c r="T265" s="36"/>
      <c r="U265" s="36"/>
      <c r="V265" s="36"/>
      <c r="W265" s="36"/>
      <c r="X265" s="36"/>
      <c r="Y265" s="36"/>
    </row>
    <row r="266" spans="1:25" s="33" customFormat="1" x14ac:dyDescent="0.35">
      <c r="A266" s="33" t="s">
        <v>788</v>
      </c>
      <c r="B266" s="33">
        <v>90</v>
      </c>
      <c r="E266" s="33" t="s">
        <v>1101</v>
      </c>
      <c r="F266" s="33" t="s">
        <v>1103</v>
      </c>
      <c r="G266" s="84" t="s">
        <v>810</v>
      </c>
      <c r="H266" s="33">
        <v>7</v>
      </c>
      <c r="I266" s="33">
        <v>13</v>
      </c>
      <c r="J266" s="43">
        <v>3.43</v>
      </c>
      <c r="K266" s="60" t="s">
        <v>451</v>
      </c>
      <c r="L266" s="33" t="s">
        <v>450</v>
      </c>
      <c r="N266" s="33" t="str">
        <f t="shared" si="11"/>
        <v>0</v>
      </c>
      <c r="O266" s="33" t="s">
        <v>256</v>
      </c>
      <c r="P266" s="33" t="s">
        <v>376</v>
      </c>
      <c r="Q266" s="35" t="s">
        <v>864</v>
      </c>
    </row>
    <row r="267" spans="1:25" s="33" customFormat="1" x14ac:dyDescent="0.25">
      <c r="A267" s="33" t="s">
        <v>788</v>
      </c>
      <c r="B267" s="33">
        <v>90</v>
      </c>
      <c r="E267" s="33" t="s">
        <v>1101</v>
      </c>
      <c r="F267" s="33" t="s">
        <v>1103</v>
      </c>
      <c r="G267" s="84" t="s">
        <v>810</v>
      </c>
      <c r="H267" s="33">
        <v>7</v>
      </c>
      <c r="I267" s="33">
        <v>13</v>
      </c>
      <c r="J267" s="43">
        <v>3.43</v>
      </c>
      <c r="K267" s="60" t="s">
        <v>451</v>
      </c>
      <c r="L267" s="33" t="s">
        <v>450</v>
      </c>
      <c r="M267" s="36"/>
      <c r="N267" s="33" t="str">
        <f t="shared" si="11"/>
        <v>1</v>
      </c>
      <c r="O267" s="36" t="s">
        <v>28</v>
      </c>
      <c r="P267" s="33" t="s">
        <v>376</v>
      </c>
      <c r="Q267" s="36"/>
      <c r="S267" s="36"/>
      <c r="T267" s="36"/>
      <c r="U267" s="36"/>
      <c r="V267" s="36"/>
      <c r="W267" s="36"/>
      <c r="X267" s="36"/>
      <c r="Y267" s="36"/>
    </row>
    <row r="268" spans="1:25" s="33" customFormat="1" x14ac:dyDescent="0.25">
      <c r="A268" s="33" t="s">
        <v>788</v>
      </c>
      <c r="B268" s="33">
        <v>90</v>
      </c>
      <c r="E268" s="33" t="s">
        <v>1101</v>
      </c>
      <c r="F268" s="33" t="s">
        <v>1103</v>
      </c>
      <c r="G268" s="84" t="s">
        <v>810</v>
      </c>
      <c r="H268" s="33">
        <v>7</v>
      </c>
      <c r="I268" s="33">
        <v>13</v>
      </c>
      <c r="J268" s="43">
        <v>3.43</v>
      </c>
      <c r="K268" s="60" t="s">
        <v>451</v>
      </c>
      <c r="L268" s="33" t="s">
        <v>450</v>
      </c>
      <c r="M268" s="36"/>
      <c r="N268" s="33" t="str">
        <f t="shared" si="11"/>
        <v>9</v>
      </c>
      <c r="O268" s="36" t="s">
        <v>30</v>
      </c>
      <c r="P268" s="33" t="s">
        <v>376</v>
      </c>
      <c r="Q268" s="36"/>
      <c r="S268" s="36"/>
      <c r="T268" s="36"/>
      <c r="U268" s="36"/>
      <c r="V268" s="36"/>
      <c r="W268" s="36"/>
      <c r="X268" s="36"/>
      <c r="Y268" s="36"/>
    </row>
    <row r="269" spans="1:25" s="33" customFormat="1" ht="46" x14ac:dyDescent="0.25">
      <c r="A269" s="33" t="s">
        <v>788</v>
      </c>
      <c r="B269" s="33">
        <v>77</v>
      </c>
      <c r="E269" s="33" t="s">
        <v>1101</v>
      </c>
      <c r="F269" s="33" t="s">
        <v>1103</v>
      </c>
      <c r="G269" s="84" t="s">
        <v>810</v>
      </c>
      <c r="H269" s="33">
        <v>7</v>
      </c>
      <c r="I269" s="33">
        <v>14</v>
      </c>
      <c r="J269" s="44">
        <v>3.29</v>
      </c>
      <c r="K269" s="70" t="s">
        <v>453</v>
      </c>
      <c r="L269" s="36" t="s">
        <v>452</v>
      </c>
      <c r="M269" s="36"/>
      <c r="N269" s="33" t="str">
        <f t="shared" si="11"/>
        <v>0</v>
      </c>
      <c r="O269" s="33" t="s">
        <v>256</v>
      </c>
      <c r="P269" s="33" t="s">
        <v>376</v>
      </c>
      <c r="Q269" s="35" t="s">
        <v>863</v>
      </c>
      <c r="T269" s="36"/>
      <c r="U269" s="36"/>
      <c r="V269" s="36"/>
      <c r="W269" s="36"/>
      <c r="X269" s="36"/>
      <c r="Y269" s="36"/>
    </row>
    <row r="270" spans="1:25" s="33" customFormat="1" x14ac:dyDescent="0.25">
      <c r="A270" s="33" t="s">
        <v>788</v>
      </c>
      <c r="B270" s="33">
        <v>77</v>
      </c>
      <c r="E270" s="33" t="s">
        <v>1101</v>
      </c>
      <c r="F270" s="33" t="s">
        <v>1103</v>
      </c>
      <c r="G270" s="84" t="s">
        <v>810</v>
      </c>
      <c r="H270" s="33">
        <v>7</v>
      </c>
      <c r="I270" s="33">
        <v>14</v>
      </c>
      <c r="J270" s="44">
        <v>3.29</v>
      </c>
      <c r="K270" s="70" t="s">
        <v>453</v>
      </c>
      <c r="L270" s="36" t="s">
        <v>452</v>
      </c>
      <c r="M270" s="36"/>
      <c r="N270" s="33" t="str">
        <f t="shared" si="11"/>
        <v>1</v>
      </c>
      <c r="O270" s="36" t="s">
        <v>28</v>
      </c>
      <c r="P270" s="33" t="s">
        <v>376</v>
      </c>
      <c r="Q270" s="36"/>
      <c r="S270" s="36"/>
      <c r="T270" s="36"/>
      <c r="U270" s="36"/>
      <c r="V270" s="36"/>
      <c r="W270" s="36"/>
      <c r="X270" s="36"/>
      <c r="Y270" s="36"/>
    </row>
    <row r="271" spans="1:25" s="36" customFormat="1" x14ac:dyDescent="0.25">
      <c r="A271" s="33" t="s">
        <v>788</v>
      </c>
      <c r="B271" s="33">
        <v>77</v>
      </c>
      <c r="C271" s="33"/>
      <c r="D271" s="33"/>
      <c r="E271" s="33" t="s">
        <v>1101</v>
      </c>
      <c r="F271" s="33" t="s">
        <v>1103</v>
      </c>
      <c r="G271" s="84" t="s">
        <v>810</v>
      </c>
      <c r="H271" s="33">
        <v>7</v>
      </c>
      <c r="I271" s="33">
        <v>14</v>
      </c>
      <c r="J271" s="44">
        <v>3.29</v>
      </c>
      <c r="K271" s="70" t="s">
        <v>453</v>
      </c>
      <c r="L271" s="36" t="s">
        <v>452</v>
      </c>
      <c r="N271" s="33" t="str">
        <f t="shared" si="11"/>
        <v>9</v>
      </c>
      <c r="O271" s="36" t="s">
        <v>30</v>
      </c>
      <c r="P271" s="33" t="s">
        <v>376</v>
      </c>
      <c r="R271" s="33"/>
    </row>
    <row r="272" spans="1:25" s="36" customFormat="1" ht="23" x14ac:dyDescent="0.25">
      <c r="A272" s="33" t="s">
        <v>788</v>
      </c>
      <c r="B272" s="33">
        <v>78</v>
      </c>
      <c r="C272" s="33"/>
      <c r="D272" s="33"/>
      <c r="E272" s="33" t="s">
        <v>1101</v>
      </c>
      <c r="F272" s="33" t="s">
        <v>1103</v>
      </c>
      <c r="G272" s="84" t="s">
        <v>810</v>
      </c>
      <c r="H272" s="33">
        <v>7</v>
      </c>
      <c r="I272" s="33">
        <v>15</v>
      </c>
      <c r="J272" s="44">
        <v>3.3</v>
      </c>
      <c r="K272" s="70" t="s">
        <v>455</v>
      </c>
      <c r="L272" s="36" t="s">
        <v>454</v>
      </c>
      <c r="N272" s="33" t="str">
        <f t="shared" si="11"/>
        <v>0</v>
      </c>
      <c r="O272" s="33" t="s">
        <v>256</v>
      </c>
      <c r="P272" s="33" t="s">
        <v>376</v>
      </c>
      <c r="Q272" s="35" t="s">
        <v>865</v>
      </c>
      <c r="R272" s="33"/>
      <c r="S272" s="33"/>
    </row>
    <row r="273" spans="1:25" s="33" customFormat="1" ht="23" x14ac:dyDescent="0.25">
      <c r="A273" s="33" t="s">
        <v>788</v>
      </c>
      <c r="B273" s="33">
        <v>78</v>
      </c>
      <c r="E273" s="33" t="s">
        <v>1101</v>
      </c>
      <c r="F273" s="33" t="s">
        <v>1103</v>
      </c>
      <c r="G273" s="84" t="s">
        <v>810</v>
      </c>
      <c r="H273" s="33">
        <v>7</v>
      </c>
      <c r="I273" s="33">
        <v>15</v>
      </c>
      <c r="J273" s="44">
        <v>3.3</v>
      </c>
      <c r="K273" s="70" t="s">
        <v>455</v>
      </c>
      <c r="L273" s="36" t="s">
        <v>454</v>
      </c>
      <c r="M273" s="36"/>
      <c r="N273" s="33" t="str">
        <f t="shared" si="11"/>
        <v>1</v>
      </c>
      <c r="O273" s="36" t="s">
        <v>28</v>
      </c>
      <c r="P273" s="33" t="s">
        <v>376</v>
      </c>
      <c r="Q273" s="36"/>
      <c r="S273" s="36"/>
      <c r="T273" s="36"/>
      <c r="U273" s="36"/>
      <c r="V273" s="36"/>
      <c r="W273" s="36"/>
      <c r="X273" s="36"/>
      <c r="Y273" s="36"/>
    </row>
    <row r="274" spans="1:25" s="33" customFormat="1" ht="23" x14ac:dyDescent="0.25">
      <c r="A274" s="33" t="s">
        <v>788</v>
      </c>
      <c r="B274" s="33">
        <v>78</v>
      </c>
      <c r="E274" s="33" t="s">
        <v>1101</v>
      </c>
      <c r="F274" s="33" t="s">
        <v>1103</v>
      </c>
      <c r="G274" s="84" t="s">
        <v>810</v>
      </c>
      <c r="H274" s="33">
        <v>7</v>
      </c>
      <c r="I274" s="33">
        <v>15</v>
      </c>
      <c r="J274" s="44">
        <v>3.3</v>
      </c>
      <c r="K274" s="70" t="s">
        <v>455</v>
      </c>
      <c r="L274" s="36" t="s">
        <v>454</v>
      </c>
      <c r="M274" s="36"/>
      <c r="N274" s="33" t="str">
        <f t="shared" si="11"/>
        <v>9</v>
      </c>
      <c r="O274" s="36" t="s">
        <v>30</v>
      </c>
      <c r="P274" s="33" t="s">
        <v>376</v>
      </c>
      <c r="Q274" s="36"/>
      <c r="S274" s="36"/>
      <c r="T274" s="36"/>
      <c r="U274" s="36"/>
      <c r="V274" s="36"/>
      <c r="W274" s="36"/>
      <c r="X274" s="36"/>
      <c r="Y274" s="36"/>
    </row>
    <row r="275" spans="1:25" s="36" customFormat="1" ht="23" x14ac:dyDescent="0.25">
      <c r="A275" s="33" t="s">
        <v>788</v>
      </c>
      <c r="B275" s="33">
        <v>79</v>
      </c>
      <c r="C275" s="33"/>
      <c r="D275" s="33"/>
      <c r="E275" s="33" t="s">
        <v>1101</v>
      </c>
      <c r="F275" s="33" t="s">
        <v>1103</v>
      </c>
      <c r="G275" s="84" t="s">
        <v>810</v>
      </c>
      <c r="H275" s="33">
        <v>7</v>
      </c>
      <c r="I275" s="33">
        <v>16</v>
      </c>
      <c r="J275" s="44">
        <v>3.31</v>
      </c>
      <c r="K275" s="70" t="s">
        <v>456</v>
      </c>
      <c r="L275" s="36" t="s">
        <v>456</v>
      </c>
      <c r="N275" s="33" t="str">
        <f t="shared" si="11"/>
        <v>0</v>
      </c>
      <c r="O275" s="33" t="s">
        <v>256</v>
      </c>
      <c r="P275" s="33" t="s">
        <v>376</v>
      </c>
      <c r="Q275" s="35" t="s">
        <v>865</v>
      </c>
      <c r="R275" s="33"/>
      <c r="S275" s="33"/>
    </row>
    <row r="276" spans="1:25" s="36" customFormat="1" x14ac:dyDescent="0.25">
      <c r="A276" s="33" t="s">
        <v>788</v>
      </c>
      <c r="B276" s="33">
        <v>79</v>
      </c>
      <c r="C276" s="33"/>
      <c r="D276" s="33"/>
      <c r="E276" s="33" t="s">
        <v>1101</v>
      </c>
      <c r="F276" s="33" t="s">
        <v>1103</v>
      </c>
      <c r="G276" s="84" t="s">
        <v>810</v>
      </c>
      <c r="H276" s="33">
        <v>7</v>
      </c>
      <c r="I276" s="33">
        <v>16</v>
      </c>
      <c r="J276" s="44">
        <v>3.31</v>
      </c>
      <c r="K276" s="70" t="s">
        <v>456</v>
      </c>
      <c r="L276" s="36" t="s">
        <v>456</v>
      </c>
      <c r="N276" s="33" t="str">
        <f t="shared" si="11"/>
        <v>1</v>
      </c>
      <c r="O276" s="36" t="s">
        <v>28</v>
      </c>
      <c r="P276" s="33" t="s">
        <v>376</v>
      </c>
      <c r="R276" s="33"/>
    </row>
    <row r="277" spans="1:25" s="36" customFormat="1" x14ac:dyDescent="0.25">
      <c r="A277" s="33" t="s">
        <v>788</v>
      </c>
      <c r="B277" s="33">
        <v>79</v>
      </c>
      <c r="C277" s="33"/>
      <c r="D277" s="33"/>
      <c r="E277" s="33" t="s">
        <v>1101</v>
      </c>
      <c r="F277" s="33" t="s">
        <v>1103</v>
      </c>
      <c r="G277" s="84" t="s">
        <v>810</v>
      </c>
      <c r="H277" s="33">
        <v>7</v>
      </c>
      <c r="I277" s="33">
        <v>16</v>
      </c>
      <c r="J277" s="44">
        <v>3.31</v>
      </c>
      <c r="K277" s="70" t="s">
        <v>456</v>
      </c>
      <c r="L277" s="36" t="s">
        <v>456</v>
      </c>
      <c r="N277" s="33" t="str">
        <f t="shared" si="11"/>
        <v>9</v>
      </c>
      <c r="O277" s="36" t="s">
        <v>30</v>
      </c>
      <c r="P277" s="33" t="s">
        <v>376</v>
      </c>
      <c r="R277" s="33"/>
    </row>
    <row r="278" spans="1:25" s="36" customFormat="1" ht="23" x14ac:dyDescent="0.25">
      <c r="A278" s="33" t="s">
        <v>788</v>
      </c>
      <c r="B278" s="33">
        <v>80</v>
      </c>
      <c r="C278" s="33"/>
      <c r="D278" s="33"/>
      <c r="E278" s="33" t="s">
        <v>1101</v>
      </c>
      <c r="F278" s="33" t="s">
        <v>1103</v>
      </c>
      <c r="G278" s="84" t="s">
        <v>810</v>
      </c>
      <c r="H278" s="33">
        <v>7</v>
      </c>
      <c r="I278" s="33">
        <v>17</v>
      </c>
      <c r="J278" s="44">
        <v>3.32</v>
      </c>
      <c r="K278" s="70" t="s">
        <v>458</v>
      </c>
      <c r="L278" s="36" t="s">
        <v>457</v>
      </c>
      <c r="N278" s="33" t="str">
        <f t="shared" si="11"/>
        <v>0</v>
      </c>
      <c r="O278" s="33" t="s">
        <v>256</v>
      </c>
      <c r="P278" s="33" t="s">
        <v>376</v>
      </c>
      <c r="Q278" s="35" t="s">
        <v>865</v>
      </c>
      <c r="R278" s="33"/>
      <c r="S278" s="33"/>
    </row>
    <row r="279" spans="1:25" s="33" customFormat="1" x14ac:dyDescent="0.25">
      <c r="A279" s="33" t="s">
        <v>788</v>
      </c>
      <c r="B279" s="33">
        <v>80</v>
      </c>
      <c r="E279" s="33" t="s">
        <v>1101</v>
      </c>
      <c r="F279" s="33" t="s">
        <v>1103</v>
      </c>
      <c r="G279" s="84" t="s">
        <v>810</v>
      </c>
      <c r="H279" s="33">
        <v>7</v>
      </c>
      <c r="I279" s="33">
        <v>17</v>
      </c>
      <c r="J279" s="44">
        <v>3.32</v>
      </c>
      <c r="K279" s="70" t="s">
        <v>458</v>
      </c>
      <c r="L279" s="36" t="s">
        <v>457</v>
      </c>
      <c r="M279" s="36"/>
      <c r="N279" s="33" t="str">
        <f t="shared" si="11"/>
        <v>1</v>
      </c>
      <c r="O279" s="36" t="s">
        <v>28</v>
      </c>
      <c r="P279" s="33" t="s">
        <v>376</v>
      </c>
      <c r="Q279" s="36"/>
      <c r="S279" s="36"/>
      <c r="T279" s="36"/>
      <c r="U279" s="36"/>
      <c r="V279" s="36"/>
      <c r="W279" s="36"/>
      <c r="X279" s="36"/>
      <c r="Y279" s="36"/>
    </row>
    <row r="280" spans="1:25" s="33" customFormat="1" x14ac:dyDescent="0.25">
      <c r="A280" s="33" t="s">
        <v>788</v>
      </c>
      <c r="B280" s="33">
        <v>80</v>
      </c>
      <c r="E280" s="33" t="s">
        <v>1101</v>
      </c>
      <c r="F280" s="33" t="s">
        <v>1103</v>
      </c>
      <c r="G280" s="84" t="s">
        <v>810</v>
      </c>
      <c r="H280" s="33">
        <v>7</v>
      </c>
      <c r="I280" s="33">
        <v>17</v>
      </c>
      <c r="J280" s="44">
        <v>3.32</v>
      </c>
      <c r="K280" s="70" t="s">
        <v>458</v>
      </c>
      <c r="L280" s="36" t="s">
        <v>457</v>
      </c>
      <c r="M280" s="36"/>
      <c r="N280" s="33" t="str">
        <f t="shared" si="11"/>
        <v>9</v>
      </c>
      <c r="O280" s="36" t="s">
        <v>30</v>
      </c>
      <c r="P280" s="33" t="s">
        <v>376</v>
      </c>
      <c r="Q280" s="36"/>
      <c r="S280" s="36"/>
      <c r="T280" s="36"/>
      <c r="U280" s="36"/>
      <c r="V280" s="36"/>
      <c r="W280" s="36"/>
      <c r="X280" s="36"/>
      <c r="Y280" s="36"/>
    </row>
    <row r="281" spans="1:25" s="33" customFormat="1" ht="23" x14ac:dyDescent="0.35">
      <c r="A281" s="33" t="s">
        <v>788</v>
      </c>
      <c r="B281" s="33">
        <v>81</v>
      </c>
      <c r="E281" s="33" t="s">
        <v>1101</v>
      </c>
      <c r="F281" s="33" t="s">
        <v>1103</v>
      </c>
      <c r="G281" s="84" t="s">
        <v>810</v>
      </c>
      <c r="H281" s="33">
        <v>7</v>
      </c>
      <c r="I281" s="33">
        <v>18</v>
      </c>
      <c r="J281" s="43">
        <v>3.33</v>
      </c>
      <c r="K281" s="71" t="s">
        <v>460</v>
      </c>
      <c r="L281" s="33" t="s">
        <v>459</v>
      </c>
      <c r="N281" s="33" t="str">
        <f t="shared" si="11"/>
        <v>0</v>
      </c>
      <c r="O281" s="33" t="s">
        <v>256</v>
      </c>
      <c r="P281" s="33" t="s">
        <v>376</v>
      </c>
      <c r="Q281" s="35" t="s">
        <v>865</v>
      </c>
    </row>
    <row r="282" spans="1:25" s="36" customFormat="1" x14ac:dyDescent="0.25">
      <c r="A282" s="33" t="s">
        <v>788</v>
      </c>
      <c r="B282" s="33">
        <v>81</v>
      </c>
      <c r="C282" s="33"/>
      <c r="D282" s="33"/>
      <c r="E282" s="33" t="s">
        <v>1101</v>
      </c>
      <c r="F282" s="33" t="s">
        <v>1103</v>
      </c>
      <c r="G282" s="84" t="s">
        <v>810</v>
      </c>
      <c r="H282" s="33">
        <v>7</v>
      </c>
      <c r="I282" s="33">
        <v>18</v>
      </c>
      <c r="J282" s="43">
        <v>3.33</v>
      </c>
      <c r="K282" s="71" t="s">
        <v>460</v>
      </c>
      <c r="L282" s="33" t="s">
        <v>459</v>
      </c>
      <c r="N282" s="33" t="str">
        <f t="shared" si="11"/>
        <v>1</v>
      </c>
      <c r="O282" s="36" t="s">
        <v>28</v>
      </c>
      <c r="P282" s="33" t="s">
        <v>376</v>
      </c>
      <c r="R282" s="33"/>
    </row>
    <row r="283" spans="1:25" s="36" customFormat="1" x14ac:dyDescent="0.25">
      <c r="A283" s="33" t="s">
        <v>788</v>
      </c>
      <c r="B283" s="33">
        <v>81</v>
      </c>
      <c r="C283" s="33"/>
      <c r="D283" s="33"/>
      <c r="E283" s="33" t="s">
        <v>1101</v>
      </c>
      <c r="F283" s="33" t="s">
        <v>1103</v>
      </c>
      <c r="G283" s="84" t="s">
        <v>810</v>
      </c>
      <c r="H283" s="33">
        <v>7</v>
      </c>
      <c r="I283" s="33">
        <v>18</v>
      </c>
      <c r="J283" s="43">
        <v>3.33</v>
      </c>
      <c r="K283" s="71" t="s">
        <v>460</v>
      </c>
      <c r="L283" s="33" t="s">
        <v>459</v>
      </c>
      <c r="N283" s="33" t="str">
        <f t="shared" si="11"/>
        <v>9</v>
      </c>
      <c r="O283" s="36" t="s">
        <v>30</v>
      </c>
      <c r="P283" s="33" t="s">
        <v>376</v>
      </c>
      <c r="R283" s="33"/>
    </row>
    <row r="284" spans="1:25" s="36" customFormat="1" ht="23" x14ac:dyDescent="0.25">
      <c r="A284" s="33" t="s">
        <v>788</v>
      </c>
      <c r="B284" s="33">
        <v>62</v>
      </c>
      <c r="C284" s="33"/>
      <c r="D284" s="33" t="s">
        <v>1007</v>
      </c>
      <c r="E284" s="33" t="s">
        <v>1095</v>
      </c>
      <c r="F284" s="33"/>
      <c r="G284" s="84" t="s">
        <v>802</v>
      </c>
      <c r="H284" s="33">
        <v>3</v>
      </c>
      <c r="I284" s="33">
        <v>15</v>
      </c>
      <c r="J284" s="43">
        <v>3.1</v>
      </c>
      <c r="K284" s="60" t="s">
        <v>240</v>
      </c>
      <c r="L284" s="36" t="s">
        <v>239</v>
      </c>
      <c r="M284" s="33"/>
      <c r="N284" s="35">
        <v>14</v>
      </c>
      <c r="O284" s="33" t="s">
        <v>269</v>
      </c>
      <c r="P284" s="33" t="s">
        <v>81</v>
      </c>
      <c r="Q284" s="35"/>
      <c r="R284" s="33" t="s">
        <v>726</v>
      </c>
      <c r="T284" s="33"/>
      <c r="U284" s="33"/>
      <c r="V284" s="33"/>
      <c r="W284" s="33"/>
      <c r="X284" s="33"/>
      <c r="Y284" s="33"/>
    </row>
    <row r="285" spans="1:25" s="36" customFormat="1" ht="23" x14ac:dyDescent="0.25">
      <c r="A285" s="33" t="s">
        <v>788</v>
      </c>
      <c r="B285" s="33">
        <v>62</v>
      </c>
      <c r="C285" s="33"/>
      <c r="D285" s="33" t="s">
        <v>1007</v>
      </c>
      <c r="E285" s="33" t="s">
        <v>1095</v>
      </c>
      <c r="F285" s="33"/>
      <c r="G285" s="84" t="s">
        <v>802</v>
      </c>
      <c r="H285" s="33">
        <v>3</v>
      </c>
      <c r="I285" s="33">
        <v>15</v>
      </c>
      <c r="J285" s="43">
        <v>3.1</v>
      </c>
      <c r="K285" s="60" t="s">
        <v>240</v>
      </c>
      <c r="L285" s="36" t="s">
        <v>239</v>
      </c>
      <c r="M285" s="33"/>
      <c r="N285" s="35">
        <v>15</v>
      </c>
      <c r="O285" s="33" t="s">
        <v>270</v>
      </c>
      <c r="P285" s="33" t="s">
        <v>81</v>
      </c>
      <c r="Q285" s="35"/>
      <c r="R285" s="33" t="s">
        <v>726</v>
      </c>
      <c r="T285" s="33"/>
      <c r="U285" s="33"/>
      <c r="V285" s="33"/>
      <c r="W285" s="33"/>
      <c r="X285" s="33"/>
      <c r="Y285" s="33"/>
    </row>
    <row r="286" spans="1:25" s="33" customFormat="1" ht="23" x14ac:dyDescent="0.25">
      <c r="A286" s="33" t="s">
        <v>788</v>
      </c>
      <c r="B286" s="33">
        <v>62</v>
      </c>
      <c r="D286" s="33" t="s">
        <v>1007</v>
      </c>
      <c r="E286" s="33" t="s">
        <v>1095</v>
      </c>
      <c r="G286" s="84" t="s">
        <v>802</v>
      </c>
      <c r="H286" s="33">
        <v>3</v>
      </c>
      <c r="I286" s="33">
        <v>15</v>
      </c>
      <c r="J286" s="43">
        <v>3.1</v>
      </c>
      <c r="K286" s="60" t="s">
        <v>240</v>
      </c>
      <c r="L286" s="36" t="s">
        <v>239</v>
      </c>
      <c r="N286" s="35">
        <v>16</v>
      </c>
      <c r="O286" s="33" t="s">
        <v>271</v>
      </c>
      <c r="P286" s="33" t="s">
        <v>81</v>
      </c>
      <c r="Q286" s="35"/>
      <c r="R286" s="33" t="s">
        <v>726</v>
      </c>
      <c r="S286" s="36"/>
    </row>
    <row r="287" spans="1:25" s="36" customFormat="1" ht="23" x14ac:dyDescent="0.25">
      <c r="A287" s="33" t="s">
        <v>788</v>
      </c>
      <c r="B287" s="33">
        <v>62</v>
      </c>
      <c r="C287" s="33"/>
      <c r="D287" s="33" t="s">
        <v>1007</v>
      </c>
      <c r="E287" s="33" t="s">
        <v>1095</v>
      </c>
      <c r="F287" s="33"/>
      <c r="G287" s="84" t="s">
        <v>802</v>
      </c>
      <c r="H287" s="33">
        <v>3</v>
      </c>
      <c r="I287" s="33">
        <v>15</v>
      </c>
      <c r="J287" s="43">
        <v>3.1</v>
      </c>
      <c r="K287" s="60" t="s">
        <v>240</v>
      </c>
      <c r="L287" s="36" t="s">
        <v>239</v>
      </c>
      <c r="N287" s="35">
        <v>17</v>
      </c>
      <c r="O287" s="36" t="s">
        <v>272</v>
      </c>
      <c r="P287" s="33" t="s">
        <v>81</v>
      </c>
      <c r="R287" s="33" t="s">
        <v>726</v>
      </c>
    </row>
    <row r="288" spans="1:25" s="36" customFormat="1" ht="46" x14ac:dyDescent="0.25">
      <c r="A288" s="33" t="s">
        <v>788</v>
      </c>
      <c r="B288" s="33">
        <v>110</v>
      </c>
      <c r="C288" s="33"/>
      <c r="D288" s="33"/>
      <c r="E288" s="33" t="s">
        <v>1100</v>
      </c>
      <c r="F288" s="33"/>
      <c r="G288" s="84" t="s">
        <v>799</v>
      </c>
      <c r="H288" s="33">
        <v>5</v>
      </c>
      <c r="I288" s="33">
        <v>9</v>
      </c>
      <c r="J288" s="43">
        <v>4.0999999999999996</v>
      </c>
      <c r="K288" s="60" t="s">
        <v>359</v>
      </c>
      <c r="L288" s="33" t="s">
        <v>358</v>
      </c>
      <c r="M288" s="45"/>
      <c r="N288" s="33" t="str">
        <f t="shared" ref="N288:N319" si="12">LEFT(O288,1)</f>
        <v>0</v>
      </c>
      <c r="O288" s="45" t="s">
        <v>256</v>
      </c>
      <c r="P288" s="33" t="s">
        <v>376</v>
      </c>
      <c r="Q288" s="35" t="s">
        <v>922</v>
      </c>
      <c r="R288" s="33"/>
      <c r="S288" s="33"/>
      <c r="T288" s="33"/>
      <c r="U288" s="33"/>
      <c r="V288" s="33"/>
      <c r="W288" s="33"/>
      <c r="X288" s="33"/>
      <c r="Y288" s="33"/>
    </row>
    <row r="289" spans="1:25" s="36" customFormat="1" x14ac:dyDescent="0.25">
      <c r="A289" s="33" t="s">
        <v>788</v>
      </c>
      <c r="B289" s="33">
        <v>110</v>
      </c>
      <c r="C289" s="33"/>
      <c r="D289" s="33"/>
      <c r="E289" s="33" t="s">
        <v>1100</v>
      </c>
      <c r="F289" s="33"/>
      <c r="G289" s="84" t="s">
        <v>799</v>
      </c>
      <c r="H289" s="33">
        <v>5</v>
      </c>
      <c r="I289" s="33">
        <v>9</v>
      </c>
      <c r="J289" s="43">
        <v>4.0999999999999996</v>
      </c>
      <c r="K289" s="60" t="s">
        <v>359</v>
      </c>
      <c r="L289" s="33" t="s">
        <v>358</v>
      </c>
      <c r="N289" s="33" t="str">
        <f t="shared" si="12"/>
        <v>1</v>
      </c>
      <c r="O289" s="36" t="s">
        <v>28</v>
      </c>
      <c r="P289" s="33" t="s">
        <v>376</v>
      </c>
      <c r="R289" s="33"/>
    </row>
    <row r="290" spans="1:25" s="36" customFormat="1" x14ac:dyDescent="0.25">
      <c r="A290" s="33" t="s">
        <v>788</v>
      </c>
      <c r="B290" s="33">
        <v>110</v>
      </c>
      <c r="C290" s="33"/>
      <c r="D290" s="33"/>
      <c r="E290" s="33" t="s">
        <v>1100</v>
      </c>
      <c r="F290" s="33"/>
      <c r="G290" s="84" t="s">
        <v>799</v>
      </c>
      <c r="H290" s="33">
        <v>5</v>
      </c>
      <c r="I290" s="33">
        <v>9</v>
      </c>
      <c r="J290" s="43">
        <v>4.0999999999999996</v>
      </c>
      <c r="K290" s="60" t="s">
        <v>359</v>
      </c>
      <c r="L290" s="33" t="s">
        <v>358</v>
      </c>
      <c r="N290" s="33" t="str">
        <f t="shared" si="12"/>
        <v>2</v>
      </c>
      <c r="O290" s="36" t="s">
        <v>377</v>
      </c>
      <c r="P290" s="33" t="s">
        <v>376</v>
      </c>
      <c r="R290" s="33"/>
    </row>
    <row r="291" spans="1:25" s="33" customFormat="1" x14ac:dyDescent="0.25">
      <c r="A291" s="33" t="s">
        <v>788</v>
      </c>
      <c r="B291" s="33">
        <v>110</v>
      </c>
      <c r="E291" s="33" t="s">
        <v>1100</v>
      </c>
      <c r="G291" s="84" t="s">
        <v>799</v>
      </c>
      <c r="H291" s="33">
        <v>5</v>
      </c>
      <c r="I291" s="33">
        <v>9</v>
      </c>
      <c r="J291" s="43">
        <v>4.0999999999999996</v>
      </c>
      <c r="K291" s="60" t="s">
        <v>359</v>
      </c>
      <c r="L291" s="33" t="s">
        <v>358</v>
      </c>
      <c r="M291" s="36"/>
      <c r="N291" s="33" t="str">
        <f t="shared" si="12"/>
        <v>8</v>
      </c>
      <c r="O291" s="36" t="s">
        <v>378</v>
      </c>
      <c r="P291" s="33" t="s">
        <v>376</v>
      </c>
      <c r="Q291" s="36"/>
      <c r="S291" s="36"/>
      <c r="T291" s="36"/>
      <c r="U291" s="36"/>
      <c r="V291" s="36"/>
      <c r="W291" s="36"/>
      <c r="X291" s="36"/>
      <c r="Y291" s="36"/>
    </row>
    <row r="292" spans="1:25" s="33" customFormat="1" x14ac:dyDescent="0.25">
      <c r="A292" s="33" t="s">
        <v>788</v>
      </c>
      <c r="B292" s="33">
        <v>110</v>
      </c>
      <c r="E292" s="33" t="s">
        <v>1100</v>
      </c>
      <c r="G292" s="84" t="s">
        <v>799</v>
      </c>
      <c r="H292" s="33">
        <v>5</v>
      </c>
      <c r="I292" s="33">
        <v>9</v>
      </c>
      <c r="J292" s="43">
        <v>4.0999999999999996</v>
      </c>
      <c r="K292" s="60" t="s">
        <v>359</v>
      </c>
      <c r="L292" s="33" t="s">
        <v>358</v>
      </c>
      <c r="M292" s="36"/>
      <c r="N292" s="33" t="str">
        <f t="shared" si="12"/>
        <v>9</v>
      </c>
      <c r="O292" s="36" t="s">
        <v>30</v>
      </c>
      <c r="P292" s="33" t="s">
        <v>376</v>
      </c>
      <c r="Q292" s="36"/>
      <c r="S292" s="36"/>
      <c r="T292" s="36"/>
      <c r="U292" s="36"/>
      <c r="V292" s="36"/>
      <c r="W292" s="36"/>
      <c r="X292" s="36"/>
      <c r="Y292" s="36"/>
    </row>
    <row r="293" spans="1:25" s="36" customFormat="1" ht="23" x14ac:dyDescent="0.25">
      <c r="A293" s="33" t="s">
        <v>788</v>
      </c>
      <c r="B293" s="33">
        <v>82</v>
      </c>
      <c r="C293" s="33"/>
      <c r="D293" s="33"/>
      <c r="E293" s="33" t="s">
        <v>1101</v>
      </c>
      <c r="F293" s="33" t="s">
        <v>1103</v>
      </c>
      <c r="G293" s="84" t="s">
        <v>810</v>
      </c>
      <c r="H293" s="33">
        <v>7</v>
      </c>
      <c r="I293" s="33">
        <v>19</v>
      </c>
      <c r="J293" s="44">
        <v>3.34</v>
      </c>
      <c r="K293" s="72" t="s">
        <v>462</v>
      </c>
      <c r="L293" s="36" t="s">
        <v>461</v>
      </c>
      <c r="N293" s="33" t="str">
        <f t="shared" si="12"/>
        <v>0</v>
      </c>
      <c r="O293" s="33" t="s">
        <v>256</v>
      </c>
      <c r="P293" s="33" t="s">
        <v>376</v>
      </c>
      <c r="Q293" s="35" t="s">
        <v>865</v>
      </c>
      <c r="R293" s="33"/>
      <c r="S293" s="33"/>
    </row>
    <row r="294" spans="1:25" s="36" customFormat="1" x14ac:dyDescent="0.25">
      <c r="A294" s="33" t="s">
        <v>788</v>
      </c>
      <c r="B294" s="33">
        <v>82</v>
      </c>
      <c r="C294" s="33"/>
      <c r="D294" s="33"/>
      <c r="E294" s="33" t="s">
        <v>1101</v>
      </c>
      <c r="F294" s="33" t="s">
        <v>1103</v>
      </c>
      <c r="G294" s="84" t="s">
        <v>810</v>
      </c>
      <c r="H294" s="33">
        <v>7</v>
      </c>
      <c r="I294" s="33">
        <v>19</v>
      </c>
      <c r="J294" s="44">
        <v>3.34</v>
      </c>
      <c r="K294" s="72" t="s">
        <v>462</v>
      </c>
      <c r="L294" s="36" t="s">
        <v>461</v>
      </c>
      <c r="N294" s="33" t="str">
        <f t="shared" si="12"/>
        <v>1</v>
      </c>
      <c r="O294" s="36" t="s">
        <v>28</v>
      </c>
      <c r="P294" s="33" t="s">
        <v>376</v>
      </c>
      <c r="R294" s="33"/>
    </row>
    <row r="295" spans="1:25" s="36" customFormat="1" x14ac:dyDescent="0.25">
      <c r="A295" s="33" t="s">
        <v>788</v>
      </c>
      <c r="B295" s="33">
        <v>82</v>
      </c>
      <c r="C295" s="33"/>
      <c r="D295" s="33"/>
      <c r="E295" s="33" t="s">
        <v>1101</v>
      </c>
      <c r="F295" s="33" t="s">
        <v>1103</v>
      </c>
      <c r="G295" s="84" t="s">
        <v>810</v>
      </c>
      <c r="H295" s="33">
        <v>7</v>
      </c>
      <c r="I295" s="33">
        <v>19</v>
      </c>
      <c r="J295" s="44">
        <v>3.34</v>
      </c>
      <c r="K295" s="72" t="s">
        <v>462</v>
      </c>
      <c r="L295" s="36" t="s">
        <v>461</v>
      </c>
      <c r="N295" s="33" t="str">
        <f t="shared" si="12"/>
        <v>9</v>
      </c>
      <c r="O295" s="36" t="s">
        <v>30</v>
      </c>
      <c r="P295" s="33" t="s">
        <v>376</v>
      </c>
      <c r="R295" s="33"/>
    </row>
    <row r="296" spans="1:25" s="33" customFormat="1" x14ac:dyDescent="0.25">
      <c r="A296" s="33" t="s">
        <v>788</v>
      </c>
      <c r="B296" s="33">
        <v>83</v>
      </c>
      <c r="E296" s="33" t="s">
        <v>1095</v>
      </c>
      <c r="G296" s="84" t="s">
        <v>803</v>
      </c>
      <c r="H296" s="33">
        <v>3</v>
      </c>
      <c r="I296" s="33">
        <v>16</v>
      </c>
      <c r="J296" s="43">
        <v>3.36</v>
      </c>
      <c r="K296" s="61" t="s">
        <v>250</v>
      </c>
      <c r="L296" s="36" t="s">
        <v>249</v>
      </c>
      <c r="M296" s="36"/>
      <c r="N296" s="33" t="str">
        <f t="shared" si="12"/>
        <v>4</v>
      </c>
      <c r="O296" s="36" t="s">
        <v>276</v>
      </c>
      <c r="P296" s="33" t="s">
        <v>81</v>
      </c>
      <c r="Q296" s="36"/>
      <c r="R296" s="33" t="s">
        <v>727</v>
      </c>
      <c r="S296" s="36"/>
      <c r="T296" s="36"/>
      <c r="U296" s="36"/>
      <c r="V296" s="36"/>
      <c r="W296" s="36"/>
      <c r="X296" s="36"/>
      <c r="Y296" s="36"/>
    </row>
    <row r="297" spans="1:25" s="33" customFormat="1" x14ac:dyDescent="0.25">
      <c r="A297" s="33" t="s">
        <v>788</v>
      </c>
      <c r="B297" s="33">
        <v>83</v>
      </c>
      <c r="E297" s="33" t="s">
        <v>1095</v>
      </c>
      <c r="G297" s="84" t="s">
        <v>803</v>
      </c>
      <c r="H297" s="33">
        <v>3</v>
      </c>
      <c r="I297" s="33">
        <v>16</v>
      </c>
      <c r="J297" s="43">
        <v>3.36</v>
      </c>
      <c r="K297" s="61" t="s">
        <v>250</v>
      </c>
      <c r="L297" s="36" t="s">
        <v>249</v>
      </c>
      <c r="N297" s="33" t="str">
        <f t="shared" si="12"/>
        <v>1</v>
      </c>
      <c r="O297" s="33" t="s">
        <v>273</v>
      </c>
      <c r="P297" s="33" t="s">
        <v>81</v>
      </c>
      <c r="Q297" s="35" t="s">
        <v>946</v>
      </c>
      <c r="R297" s="33" t="s">
        <v>727</v>
      </c>
      <c r="S297" s="36"/>
    </row>
    <row r="298" spans="1:25" s="33" customFormat="1" x14ac:dyDescent="0.25">
      <c r="A298" s="33" t="s">
        <v>788</v>
      </c>
      <c r="B298" s="33">
        <v>83</v>
      </c>
      <c r="E298" s="33" t="s">
        <v>1095</v>
      </c>
      <c r="G298" s="84" t="s">
        <v>803</v>
      </c>
      <c r="H298" s="33">
        <v>3</v>
      </c>
      <c r="I298" s="33">
        <v>16</v>
      </c>
      <c r="J298" s="43">
        <v>3.36</v>
      </c>
      <c r="K298" s="61" t="s">
        <v>250</v>
      </c>
      <c r="L298" s="36" t="s">
        <v>249</v>
      </c>
      <c r="M298" s="36"/>
      <c r="N298" s="33" t="str">
        <f t="shared" si="12"/>
        <v>2</v>
      </c>
      <c r="O298" s="36" t="s">
        <v>274</v>
      </c>
      <c r="P298" s="33" t="s">
        <v>81</v>
      </c>
      <c r="Q298" s="36"/>
      <c r="R298" s="33" t="s">
        <v>727</v>
      </c>
      <c r="S298" s="36"/>
      <c r="T298" s="36"/>
      <c r="U298" s="36"/>
      <c r="V298" s="36"/>
      <c r="W298" s="36"/>
      <c r="X298" s="36"/>
      <c r="Y298" s="36"/>
    </row>
    <row r="299" spans="1:25" s="36" customFormat="1" x14ac:dyDescent="0.25">
      <c r="A299" s="33" t="s">
        <v>788</v>
      </c>
      <c r="B299" s="33">
        <v>83</v>
      </c>
      <c r="C299" s="33"/>
      <c r="D299" s="33"/>
      <c r="E299" s="33" t="s">
        <v>1095</v>
      </c>
      <c r="F299" s="33"/>
      <c r="G299" s="84" t="s">
        <v>803</v>
      </c>
      <c r="H299" s="33">
        <v>3</v>
      </c>
      <c r="I299" s="33">
        <v>16</v>
      </c>
      <c r="J299" s="43">
        <v>3.36</v>
      </c>
      <c r="K299" s="61" t="s">
        <v>250</v>
      </c>
      <c r="L299" s="36" t="s">
        <v>249</v>
      </c>
      <c r="N299" s="33" t="str">
        <f t="shared" si="12"/>
        <v>3</v>
      </c>
      <c r="O299" s="36" t="s">
        <v>275</v>
      </c>
      <c r="P299" s="33" t="s">
        <v>81</v>
      </c>
      <c r="R299" s="33" t="s">
        <v>727</v>
      </c>
    </row>
    <row r="300" spans="1:25" s="33" customFormat="1" ht="172.5" x14ac:dyDescent="0.25">
      <c r="A300" s="33" t="s">
        <v>788</v>
      </c>
      <c r="B300" s="33">
        <v>63</v>
      </c>
      <c r="D300" s="33" t="s">
        <v>1007</v>
      </c>
      <c r="E300" s="33" t="s">
        <v>1095</v>
      </c>
      <c r="G300" s="84" t="s">
        <v>803</v>
      </c>
      <c r="H300" s="33">
        <v>3</v>
      </c>
      <c r="I300" s="33">
        <v>17</v>
      </c>
      <c r="J300" s="43">
        <v>3.11</v>
      </c>
      <c r="K300" s="61" t="s">
        <v>252</v>
      </c>
      <c r="L300" s="36" t="s">
        <v>251</v>
      </c>
      <c r="N300" s="33" t="str">
        <f t="shared" si="12"/>
        <v>0</v>
      </c>
      <c r="O300" s="33" t="s">
        <v>277</v>
      </c>
      <c r="P300" s="33" t="s">
        <v>81</v>
      </c>
      <c r="Q300" s="35" t="s">
        <v>947</v>
      </c>
      <c r="R300" s="33" t="s">
        <v>727</v>
      </c>
      <c r="S300" s="36"/>
    </row>
    <row r="301" spans="1:25" s="33" customFormat="1" x14ac:dyDescent="0.25">
      <c r="A301" s="33" t="s">
        <v>788</v>
      </c>
      <c r="B301" s="33">
        <v>63</v>
      </c>
      <c r="D301" s="33" t="s">
        <v>1007</v>
      </c>
      <c r="E301" s="33" t="s">
        <v>1095</v>
      </c>
      <c r="G301" s="84" t="s">
        <v>803</v>
      </c>
      <c r="H301" s="33">
        <v>3</v>
      </c>
      <c r="I301" s="33">
        <v>17</v>
      </c>
      <c r="J301" s="43">
        <v>3.11</v>
      </c>
      <c r="K301" s="61" t="s">
        <v>252</v>
      </c>
      <c r="L301" s="36" t="s">
        <v>251</v>
      </c>
      <c r="N301" s="33" t="str">
        <f t="shared" si="12"/>
        <v>1</v>
      </c>
      <c r="O301" s="33" t="s">
        <v>278</v>
      </c>
      <c r="P301" s="33" t="s">
        <v>81</v>
      </c>
      <c r="Q301" s="35"/>
      <c r="R301" s="33" t="s">
        <v>727</v>
      </c>
      <c r="S301" s="36"/>
    </row>
    <row r="302" spans="1:25" s="33" customFormat="1" x14ac:dyDescent="0.25">
      <c r="A302" s="33" t="s">
        <v>788</v>
      </c>
      <c r="B302" s="33">
        <v>63</v>
      </c>
      <c r="D302" s="33" t="s">
        <v>1007</v>
      </c>
      <c r="E302" s="33" t="s">
        <v>1095</v>
      </c>
      <c r="G302" s="84" t="s">
        <v>803</v>
      </c>
      <c r="H302" s="33">
        <v>3</v>
      </c>
      <c r="I302" s="33">
        <v>17</v>
      </c>
      <c r="J302" s="43">
        <v>3.11</v>
      </c>
      <c r="K302" s="61" t="s">
        <v>252</v>
      </c>
      <c r="L302" s="36" t="s">
        <v>251</v>
      </c>
      <c r="N302" s="33" t="str">
        <f t="shared" si="12"/>
        <v>2</v>
      </c>
      <c r="O302" s="33" t="s">
        <v>279</v>
      </c>
      <c r="P302" s="33" t="s">
        <v>81</v>
      </c>
      <c r="Q302" s="35"/>
      <c r="R302" s="33" t="s">
        <v>727</v>
      </c>
      <c r="S302" s="36"/>
    </row>
    <row r="303" spans="1:25" s="33" customFormat="1" x14ac:dyDescent="0.25">
      <c r="A303" s="33" t="s">
        <v>788</v>
      </c>
      <c r="B303" s="33">
        <v>63</v>
      </c>
      <c r="D303" s="33" t="s">
        <v>1007</v>
      </c>
      <c r="E303" s="33" t="s">
        <v>1095</v>
      </c>
      <c r="G303" s="84" t="s">
        <v>803</v>
      </c>
      <c r="H303" s="33">
        <v>3</v>
      </c>
      <c r="I303" s="33">
        <v>17</v>
      </c>
      <c r="J303" s="43">
        <v>3.11</v>
      </c>
      <c r="K303" s="61" t="s">
        <v>252</v>
      </c>
      <c r="L303" s="36" t="s">
        <v>251</v>
      </c>
      <c r="N303" s="33" t="str">
        <f t="shared" si="12"/>
        <v>3</v>
      </c>
      <c r="O303" s="33" t="s">
        <v>280</v>
      </c>
      <c r="P303" s="33" t="s">
        <v>81</v>
      </c>
      <c r="Q303" s="35"/>
      <c r="R303" s="33" t="s">
        <v>727</v>
      </c>
      <c r="S303" s="36"/>
    </row>
    <row r="304" spans="1:25" s="33" customFormat="1" x14ac:dyDescent="0.25">
      <c r="A304" s="33" t="s">
        <v>788</v>
      </c>
      <c r="B304" s="33">
        <v>63</v>
      </c>
      <c r="D304" s="33" t="s">
        <v>1007</v>
      </c>
      <c r="E304" s="33" t="s">
        <v>1095</v>
      </c>
      <c r="G304" s="84" t="s">
        <v>803</v>
      </c>
      <c r="H304" s="33">
        <v>3</v>
      </c>
      <c r="I304" s="33">
        <v>17</v>
      </c>
      <c r="J304" s="43">
        <v>3.11</v>
      </c>
      <c r="K304" s="61" t="s">
        <v>252</v>
      </c>
      <c r="L304" s="36" t="s">
        <v>251</v>
      </c>
      <c r="N304" s="33" t="str">
        <f t="shared" si="12"/>
        <v>4</v>
      </c>
      <c r="O304" s="33" t="s">
        <v>281</v>
      </c>
      <c r="P304" s="33" t="s">
        <v>81</v>
      </c>
      <c r="Q304" s="35"/>
      <c r="R304" s="33" t="s">
        <v>727</v>
      </c>
      <c r="S304" s="36"/>
    </row>
    <row r="305" spans="1:25" s="33" customFormat="1" x14ac:dyDescent="0.25">
      <c r="A305" s="33" t="s">
        <v>788</v>
      </c>
      <c r="B305" s="33">
        <v>63</v>
      </c>
      <c r="D305" s="33" t="s">
        <v>1007</v>
      </c>
      <c r="E305" s="33" t="s">
        <v>1095</v>
      </c>
      <c r="G305" s="84" t="s">
        <v>803</v>
      </c>
      <c r="H305" s="33">
        <v>3</v>
      </c>
      <c r="I305" s="33">
        <v>17</v>
      </c>
      <c r="J305" s="43">
        <v>3.11</v>
      </c>
      <c r="K305" s="61" t="s">
        <v>252</v>
      </c>
      <c r="L305" s="36" t="s">
        <v>251</v>
      </c>
      <c r="N305" s="33" t="str">
        <f t="shared" si="12"/>
        <v>5</v>
      </c>
      <c r="O305" s="33" t="s">
        <v>282</v>
      </c>
      <c r="P305" s="33" t="s">
        <v>81</v>
      </c>
      <c r="Q305" s="35"/>
      <c r="R305" s="33" t="s">
        <v>727</v>
      </c>
      <c r="S305" s="36"/>
    </row>
    <row r="306" spans="1:25" s="33" customFormat="1" x14ac:dyDescent="0.25">
      <c r="A306" s="33" t="s">
        <v>788</v>
      </c>
      <c r="B306" s="33">
        <v>63</v>
      </c>
      <c r="D306" s="33" t="s">
        <v>1007</v>
      </c>
      <c r="E306" s="33" t="s">
        <v>1095</v>
      </c>
      <c r="G306" s="84" t="s">
        <v>803</v>
      </c>
      <c r="H306" s="33">
        <v>3</v>
      </c>
      <c r="I306" s="33">
        <v>17</v>
      </c>
      <c r="J306" s="43">
        <v>3.11</v>
      </c>
      <c r="K306" s="61" t="s">
        <v>252</v>
      </c>
      <c r="L306" s="36" t="s">
        <v>251</v>
      </c>
      <c r="N306" s="33" t="str">
        <f t="shared" si="12"/>
        <v>6</v>
      </c>
      <c r="O306" s="33" t="s">
        <v>283</v>
      </c>
      <c r="P306" s="33" t="s">
        <v>81</v>
      </c>
      <c r="Q306" s="35"/>
      <c r="R306" s="33" t="s">
        <v>727</v>
      </c>
      <c r="S306" s="36"/>
    </row>
    <row r="307" spans="1:25" s="33" customFormat="1" ht="287.5" x14ac:dyDescent="0.35">
      <c r="A307" s="33" t="s">
        <v>788</v>
      </c>
      <c r="B307" s="33">
        <v>88</v>
      </c>
      <c r="D307" s="33" t="s">
        <v>1008</v>
      </c>
      <c r="E307" s="33" t="s">
        <v>1098</v>
      </c>
      <c r="F307" s="33" t="s">
        <v>411</v>
      </c>
      <c r="G307" s="84" t="s">
        <v>808</v>
      </c>
      <c r="H307" s="33">
        <v>6</v>
      </c>
      <c r="I307" s="33">
        <v>15</v>
      </c>
      <c r="J307" s="33">
        <v>3.41</v>
      </c>
      <c r="K307" s="60" t="s">
        <v>479</v>
      </c>
      <c r="L307" s="33" t="s">
        <v>478</v>
      </c>
      <c r="N307" s="33" t="str">
        <f t="shared" si="12"/>
        <v>0</v>
      </c>
      <c r="O307" s="33" t="s">
        <v>208</v>
      </c>
      <c r="P307" s="33" t="s">
        <v>376</v>
      </c>
      <c r="Q307" s="35" t="s">
        <v>912</v>
      </c>
    </row>
    <row r="308" spans="1:25" s="33" customFormat="1" x14ac:dyDescent="0.35">
      <c r="A308" s="33" t="s">
        <v>788</v>
      </c>
      <c r="B308" s="33">
        <v>88</v>
      </c>
      <c r="D308" s="33" t="s">
        <v>1008</v>
      </c>
      <c r="E308" s="33" t="s">
        <v>1098</v>
      </c>
      <c r="F308" s="33" t="s">
        <v>411</v>
      </c>
      <c r="G308" s="84" t="s">
        <v>808</v>
      </c>
      <c r="H308" s="33">
        <v>6</v>
      </c>
      <c r="I308" s="33">
        <v>15</v>
      </c>
      <c r="J308" s="33">
        <v>3.41</v>
      </c>
      <c r="K308" s="60" t="s">
        <v>479</v>
      </c>
      <c r="L308" s="33" t="s">
        <v>478</v>
      </c>
      <c r="N308" s="33" t="str">
        <f t="shared" si="12"/>
        <v>1</v>
      </c>
      <c r="O308" s="33" t="s">
        <v>484</v>
      </c>
      <c r="P308" s="33" t="s">
        <v>376</v>
      </c>
      <c r="Q308" s="35"/>
    </row>
    <row r="309" spans="1:25" s="36" customFormat="1" x14ac:dyDescent="0.25">
      <c r="A309" s="33" t="s">
        <v>788</v>
      </c>
      <c r="B309" s="33">
        <v>88</v>
      </c>
      <c r="C309" s="33"/>
      <c r="D309" s="33" t="s">
        <v>1008</v>
      </c>
      <c r="E309" s="33" t="s">
        <v>1098</v>
      </c>
      <c r="F309" s="33" t="s">
        <v>411</v>
      </c>
      <c r="G309" s="84" t="s">
        <v>808</v>
      </c>
      <c r="H309" s="33">
        <v>6</v>
      </c>
      <c r="I309" s="33">
        <v>15</v>
      </c>
      <c r="J309" s="33">
        <v>3.41</v>
      </c>
      <c r="K309" s="60" t="s">
        <v>479</v>
      </c>
      <c r="L309" s="33" t="s">
        <v>478</v>
      </c>
      <c r="N309" s="33" t="str">
        <f t="shared" si="12"/>
        <v>2</v>
      </c>
      <c r="O309" s="33" t="s">
        <v>485</v>
      </c>
      <c r="P309" s="33" t="s">
        <v>376</v>
      </c>
      <c r="Q309" s="35"/>
      <c r="R309" s="33"/>
    </row>
    <row r="310" spans="1:25" s="36" customFormat="1" x14ac:dyDescent="0.25">
      <c r="A310" s="33" t="s">
        <v>788</v>
      </c>
      <c r="B310" s="33">
        <v>88</v>
      </c>
      <c r="C310" s="33"/>
      <c r="D310" s="33" t="s">
        <v>1008</v>
      </c>
      <c r="E310" s="33" t="s">
        <v>1098</v>
      </c>
      <c r="F310" s="33" t="s">
        <v>411</v>
      </c>
      <c r="G310" s="84" t="s">
        <v>808</v>
      </c>
      <c r="H310" s="33">
        <v>6</v>
      </c>
      <c r="I310" s="33">
        <v>15</v>
      </c>
      <c r="J310" s="33">
        <v>3.41</v>
      </c>
      <c r="K310" s="60" t="s">
        <v>479</v>
      </c>
      <c r="L310" s="33" t="s">
        <v>478</v>
      </c>
      <c r="M310" s="33"/>
      <c r="N310" s="33" t="str">
        <f t="shared" si="12"/>
        <v>3</v>
      </c>
      <c r="O310" s="33" t="s">
        <v>486</v>
      </c>
      <c r="P310" s="33" t="s">
        <v>376</v>
      </c>
      <c r="Q310" s="33"/>
      <c r="R310" s="33"/>
      <c r="S310" s="33"/>
      <c r="T310" s="33"/>
      <c r="U310" s="33"/>
      <c r="V310" s="33"/>
      <c r="W310" s="33"/>
      <c r="X310" s="33"/>
      <c r="Y310" s="33"/>
    </row>
    <row r="311" spans="1:25" s="36" customFormat="1" x14ac:dyDescent="0.25">
      <c r="A311" s="33" t="s">
        <v>788</v>
      </c>
      <c r="B311" s="33">
        <v>88</v>
      </c>
      <c r="C311" s="33"/>
      <c r="D311" s="33" t="s">
        <v>1008</v>
      </c>
      <c r="E311" s="33" t="s">
        <v>1098</v>
      </c>
      <c r="F311" s="33" t="s">
        <v>411</v>
      </c>
      <c r="G311" s="84" t="s">
        <v>808</v>
      </c>
      <c r="H311" s="33">
        <v>6</v>
      </c>
      <c r="I311" s="33">
        <v>15</v>
      </c>
      <c r="J311" s="33">
        <v>3.41</v>
      </c>
      <c r="K311" s="60" t="s">
        <v>479</v>
      </c>
      <c r="L311" s="33" t="s">
        <v>478</v>
      </c>
      <c r="N311" s="33" t="str">
        <f t="shared" si="12"/>
        <v>4</v>
      </c>
      <c r="O311" s="36" t="s">
        <v>487</v>
      </c>
      <c r="P311" s="33" t="s">
        <v>376</v>
      </c>
      <c r="R311" s="33"/>
    </row>
    <row r="312" spans="1:25" s="36" customFormat="1" x14ac:dyDescent="0.25">
      <c r="A312" s="33" t="s">
        <v>788</v>
      </c>
      <c r="B312" s="33">
        <v>88</v>
      </c>
      <c r="C312" s="33"/>
      <c r="D312" s="33" t="s">
        <v>1008</v>
      </c>
      <c r="E312" s="33" t="s">
        <v>1098</v>
      </c>
      <c r="F312" s="33" t="s">
        <v>411</v>
      </c>
      <c r="G312" s="84" t="s">
        <v>808</v>
      </c>
      <c r="H312" s="33">
        <v>6</v>
      </c>
      <c r="I312" s="33">
        <v>15</v>
      </c>
      <c r="J312" s="33">
        <v>3.41</v>
      </c>
      <c r="K312" s="60" t="s">
        <v>479</v>
      </c>
      <c r="L312" s="33" t="s">
        <v>478</v>
      </c>
      <c r="N312" s="33" t="str">
        <f t="shared" si="12"/>
        <v>5</v>
      </c>
      <c r="O312" s="36" t="s">
        <v>488</v>
      </c>
      <c r="P312" s="33" t="s">
        <v>376</v>
      </c>
      <c r="R312" s="33"/>
    </row>
    <row r="313" spans="1:25" s="36" customFormat="1" x14ac:dyDescent="0.25">
      <c r="A313" s="33" t="s">
        <v>788</v>
      </c>
      <c r="B313" s="33">
        <v>88</v>
      </c>
      <c r="C313" s="33"/>
      <c r="D313" s="33" t="s">
        <v>1008</v>
      </c>
      <c r="E313" s="33" t="s">
        <v>1098</v>
      </c>
      <c r="F313" s="33" t="s">
        <v>411</v>
      </c>
      <c r="G313" s="84" t="s">
        <v>808</v>
      </c>
      <c r="H313" s="33">
        <v>6</v>
      </c>
      <c r="I313" s="33">
        <v>15</v>
      </c>
      <c r="J313" s="33">
        <v>3.41</v>
      </c>
      <c r="K313" s="60" t="s">
        <v>479</v>
      </c>
      <c r="L313" s="33" t="s">
        <v>478</v>
      </c>
      <c r="N313" s="33" t="str">
        <f t="shared" si="12"/>
        <v>7</v>
      </c>
      <c r="O313" s="36" t="s">
        <v>489</v>
      </c>
      <c r="P313" s="33" t="s">
        <v>376</v>
      </c>
      <c r="R313" s="33"/>
    </row>
    <row r="314" spans="1:25" s="36" customFormat="1" x14ac:dyDescent="0.25">
      <c r="A314" s="33" t="s">
        <v>788</v>
      </c>
      <c r="B314" s="33">
        <v>88</v>
      </c>
      <c r="C314" s="33"/>
      <c r="D314" s="33" t="s">
        <v>1008</v>
      </c>
      <c r="E314" s="33" t="s">
        <v>1098</v>
      </c>
      <c r="F314" s="33" t="s">
        <v>411</v>
      </c>
      <c r="G314" s="84" t="s">
        <v>808</v>
      </c>
      <c r="H314" s="33">
        <v>6</v>
      </c>
      <c r="I314" s="33">
        <v>15</v>
      </c>
      <c r="J314" s="33">
        <v>3.41</v>
      </c>
      <c r="K314" s="60" t="s">
        <v>479</v>
      </c>
      <c r="L314" s="33" t="s">
        <v>478</v>
      </c>
      <c r="M314" s="33"/>
      <c r="N314" s="33" t="str">
        <f t="shared" si="12"/>
        <v>9</v>
      </c>
      <c r="O314" s="33" t="s">
        <v>30</v>
      </c>
      <c r="P314" s="33" t="s">
        <v>376</v>
      </c>
      <c r="Q314" s="33"/>
      <c r="R314" s="33"/>
      <c r="S314" s="33"/>
      <c r="T314" s="33"/>
      <c r="U314" s="33"/>
      <c r="V314" s="33"/>
      <c r="W314" s="33"/>
      <c r="X314" s="33"/>
      <c r="Y314" s="33"/>
    </row>
    <row r="315" spans="1:25" s="36" customFormat="1" ht="184" x14ac:dyDescent="0.25">
      <c r="A315" s="33" t="s">
        <v>788</v>
      </c>
      <c r="B315" s="33">
        <v>89</v>
      </c>
      <c r="C315" s="33"/>
      <c r="D315" s="33"/>
      <c r="E315" s="33" t="s">
        <v>1098</v>
      </c>
      <c r="F315" s="33" t="s">
        <v>411</v>
      </c>
      <c r="G315" s="84" t="s">
        <v>808</v>
      </c>
      <c r="H315" s="33">
        <v>6</v>
      </c>
      <c r="I315" s="33">
        <v>16</v>
      </c>
      <c r="J315" s="36">
        <v>3.42</v>
      </c>
      <c r="K315" s="60" t="s">
        <v>481</v>
      </c>
      <c r="L315" s="36" t="s">
        <v>480</v>
      </c>
      <c r="M315" s="33"/>
      <c r="N315" s="33" t="str">
        <f t="shared" si="12"/>
        <v>0</v>
      </c>
      <c r="O315" s="33" t="s">
        <v>208</v>
      </c>
      <c r="P315" s="33" t="s">
        <v>376</v>
      </c>
      <c r="Q315" s="35" t="s">
        <v>913</v>
      </c>
      <c r="R315" s="33"/>
      <c r="S315" s="33"/>
      <c r="T315" s="33"/>
      <c r="U315" s="33"/>
      <c r="V315" s="33"/>
      <c r="W315" s="33"/>
      <c r="X315" s="33"/>
      <c r="Y315" s="33"/>
    </row>
    <row r="316" spans="1:25" s="36" customFormat="1" x14ac:dyDescent="0.25">
      <c r="A316" s="33" t="s">
        <v>788</v>
      </c>
      <c r="B316" s="33">
        <v>89</v>
      </c>
      <c r="C316" s="33"/>
      <c r="D316" s="33"/>
      <c r="E316" s="33" t="s">
        <v>1098</v>
      </c>
      <c r="F316" s="33" t="s">
        <v>411</v>
      </c>
      <c r="G316" s="84" t="s">
        <v>808</v>
      </c>
      <c r="H316" s="33">
        <v>6</v>
      </c>
      <c r="I316" s="33">
        <v>16</v>
      </c>
      <c r="J316" s="36">
        <v>3.42</v>
      </c>
      <c r="K316" s="60" t="s">
        <v>481</v>
      </c>
      <c r="L316" s="36" t="s">
        <v>480</v>
      </c>
      <c r="M316" s="33"/>
      <c r="N316" s="33" t="str">
        <f t="shared" si="12"/>
        <v>1</v>
      </c>
      <c r="O316" s="33" t="s">
        <v>490</v>
      </c>
      <c r="P316" s="33" t="s">
        <v>376</v>
      </c>
      <c r="Q316" s="35"/>
      <c r="R316" s="33"/>
      <c r="S316" s="33"/>
      <c r="T316" s="33"/>
      <c r="U316" s="33"/>
      <c r="V316" s="33"/>
      <c r="W316" s="33"/>
      <c r="X316" s="33"/>
      <c r="Y316" s="33"/>
    </row>
    <row r="317" spans="1:25" s="36" customFormat="1" x14ac:dyDescent="0.25">
      <c r="A317" s="33" t="s">
        <v>788</v>
      </c>
      <c r="B317" s="33">
        <v>89</v>
      </c>
      <c r="C317" s="33"/>
      <c r="D317" s="33"/>
      <c r="E317" s="33" t="s">
        <v>1098</v>
      </c>
      <c r="F317" s="33" t="s">
        <v>411</v>
      </c>
      <c r="G317" s="84" t="s">
        <v>808</v>
      </c>
      <c r="H317" s="33">
        <v>6</v>
      </c>
      <c r="I317" s="33">
        <v>16</v>
      </c>
      <c r="J317" s="36">
        <v>3.42</v>
      </c>
      <c r="K317" s="60" t="s">
        <v>481</v>
      </c>
      <c r="L317" s="36" t="s">
        <v>480</v>
      </c>
      <c r="M317" s="33"/>
      <c r="N317" s="33" t="str">
        <f t="shared" si="12"/>
        <v>2</v>
      </c>
      <c r="O317" s="33" t="s">
        <v>491</v>
      </c>
      <c r="P317" s="33" t="s">
        <v>376</v>
      </c>
      <c r="Q317" s="35"/>
      <c r="R317" s="33"/>
      <c r="S317" s="33"/>
      <c r="T317" s="33"/>
      <c r="U317" s="33"/>
      <c r="V317" s="33"/>
      <c r="W317" s="33"/>
      <c r="X317" s="33"/>
      <c r="Y317" s="33"/>
    </row>
    <row r="318" spans="1:25" s="36" customFormat="1" x14ac:dyDescent="0.25">
      <c r="A318" s="33" t="s">
        <v>788</v>
      </c>
      <c r="B318" s="33">
        <v>89</v>
      </c>
      <c r="C318" s="33"/>
      <c r="D318" s="33"/>
      <c r="E318" s="33" t="s">
        <v>1098</v>
      </c>
      <c r="F318" s="33" t="s">
        <v>411</v>
      </c>
      <c r="G318" s="84" t="s">
        <v>808</v>
      </c>
      <c r="H318" s="33">
        <v>6</v>
      </c>
      <c r="I318" s="33">
        <v>16</v>
      </c>
      <c r="J318" s="36">
        <v>3.42</v>
      </c>
      <c r="K318" s="60" t="s">
        <v>481</v>
      </c>
      <c r="L318" s="36" t="s">
        <v>480</v>
      </c>
      <c r="M318" s="33"/>
      <c r="N318" s="33" t="str">
        <f t="shared" si="12"/>
        <v>3</v>
      </c>
      <c r="O318" s="33" t="s">
        <v>492</v>
      </c>
      <c r="P318" s="33" t="s">
        <v>376</v>
      </c>
      <c r="Q318" s="35"/>
      <c r="R318" s="33"/>
      <c r="S318" s="33"/>
      <c r="T318" s="33"/>
      <c r="U318" s="33"/>
      <c r="V318" s="33"/>
      <c r="W318" s="33"/>
      <c r="X318" s="33"/>
      <c r="Y318" s="33"/>
    </row>
    <row r="319" spans="1:25" s="33" customFormat="1" x14ac:dyDescent="0.25">
      <c r="A319" s="33" t="s">
        <v>788</v>
      </c>
      <c r="B319" s="33">
        <v>89</v>
      </c>
      <c r="E319" s="33" t="s">
        <v>1098</v>
      </c>
      <c r="F319" s="33" t="s">
        <v>411</v>
      </c>
      <c r="G319" s="84" t="s">
        <v>808</v>
      </c>
      <c r="H319" s="33">
        <v>6</v>
      </c>
      <c r="I319" s="33">
        <v>16</v>
      </c>
      <c r="J319" s="36">
        <v>3.42</v>
      </c>
      <c r="K319" s="60" t="s">
        <v>481</v>
      </c>
      <c r="L319" s="36" t="s">
        <v>480</v>
      </c>
      <c r="N319" s="33" t="str">
        <f t="shared" si="12"/>
        <v>4</v>
      </c>
      <c r="O319" s="33" t="s">
        <v>493</v>
      </c>
      <c r="P319" s="33" t="s">
        <v>376</v>
      </c>
      <c r="Q319" s="35"/>
    </row>
    <row r="320" spans="1:25" s="33" customFormat="1" x14ac:dyDescent="0.25">
      <c r="A320" s="33" t="s">
        <v>788</v>
      </c>
      <c r="B320" s="33">
        <v>89</v>
      </c>
      <c r="E320" s="33" t="s">
        <v>1098</v>
      </c>
      <c r="F320" s="33" t="s">
        <v>411</v>
      </c>
      <c r="G320" s="84" t="s">
        <v>808</v>
      </c>
      <c r="H320" s="33">
        <v>6</v>
      </c>
      <c r="I320" s="33">
        <v>16</v>
      </c>
      <c r="J320" s="36">
        <v>3.42</v>
      </c>
      <c r="K320" s="60" t="s">
        <v>481</v>
      </c>
      <c r="L320" s="36" t="s">
        <v>480</v>
      </c>
      <c r="N320" s="33" t="str">
        <f t="shared" ref="N320:N348" si="13">LEFT(O320,1)</f>
        <v>5</v>
      </c>
      <c r="O320" s="33" t="s">
        <v>494</v>
      </c>
      <c r="P320" s="33" t="s">
        <v>376</v>
      </c>
      <c r="Q320" s="35"/>
    </row>
    <row r="321" spans="1:25" s="36" customFormat="1" x14ac:dyDescent="0.25">
      <c r="A321" s="33" t="s">
        <v>788</v>
      </c>
      <c r="B321" s="33">
        <v>89</v>
      </c>
      <c r="C321" s="33"/>
      <c r="D321" s="33"/>
      <c r="E321" s="33" t="s">
        <v>1098</v>
      </c>
      <c r="F321" s="33" t="s">
        <v>411</v>
      </c>
      <c r="G321" s="84" t="s">
        <v>808</v>
      </c>
      <c r="H321" s="33">
        <v>6</v>
      </c>
      <c r="I321" s="33">
        <v>16</v>
      </c>
      <c r="J321" s="36">
        <v>3.42</v>
      </c>
      <c r="K321" s="60" t="s">
        <v>481</v>
      </c>
      <c r="L321" s="36" t="s">
        <v>480</v>
      </c>
      <c r="M321" s="33"/>
      <c r="N321" s="33" t="str">
        <f t="shared" si="13"/>
        <v>6</v>
      </c>
      <c r="O321" s="33" t="s">
        <v>495</v>
      </c>
      <c r="P321" s="33" t="s">
        <v>376</v>
      </c>
      <c r="Q321" s="35"/>
      <c r="R321" s="33"/>
      <c r="S321" s="33"/>
      <c r="T321" s="33"/>
      <c r="U321" s="33"/>
      <c r="V321" s="33"/>
      <c r="W321" s="33"/>
      <c r="X321" s="33"/>
      <c r="Y321" s="33"/>
    </row>
    <row r="322" spans="1:25" s="36" customFormat="1" x14ac:dyDescent="0.25">
      <c r="A322" s="33" t="s">
        <v>788</v>
      </c>
      <c r="B322" s="33">
        <v>89</v>
      </c>
      <c r="C322" s="33"/>
      <c r="D322" s="33"/>
      <c r="E322" s="33" t="s">
        <v>1098</v>
      </c>
      <c r="F322" s="33" t="s">
        <v>411</v>
      </c>
      <c r="G322" s="84" t="s">
        <v>808</v>
      </c>
      <c r="H322" s="33">
        <v>6</v>
      </c>
      <c r="I322" s="33">
        <v>16</v>
      </c>
      <c r="J322" s="36">
        <v>3.42</v>
      </c>
      <c r="K322" s="60" t="s">
        <v>481</v>
      </c>
      <c r="L322" s="36" t="s">
        <v>480</v>
      </c>
      <c r="M322" s="33"/>
      <c r="N322" s="33" t="str">
        <f t="shared" si="13"/>
        <v>9</v>
      </c>
      <c r="O322" s="33" t="s">
        <v>30</v>
      </c>
      <c r="P322" s="33" t="s">
        <v>376</v>
      </c>
      <c r="Q322" s="35"/>
      <c r="R322" s="33"/>
      <c r="S322" s="33"/>
      <c r="T322" s="33"/>
      <c r="U322" s="33"/>
      <c r="V322" s="33"/>
      <c r="W322" s="33"/>
      <c r="X322" s="33"/>
      <c r="Y322" s="33"/>
    </row>
    <row r="323" spans="1:25" s="36" customFormat="1" x14ac:dyDescent="0.25">
      <c r="A323" s="33" t="s">
        <v>788</v>
      </c>
      <c r="B323" s="33">
        <v>91</v>
      </c>
      <c r="C323" s="33"/>
      <c r="D323" s="33"/>
      <c r="E323" s="33" t="s">
        <v>1101</v>
      </c>
      <c r="F323" s="33" t="s">
        <v>1103</v>
      </c>
      <c r="G323" s="84" t="s">
        <v>810</v>
      </c>
      <c r="H323" s="33">
        <v>7</v>
      </c>
      <c r="I323" s="33">
        <v>20</v>
      </c>
      <c r="J323" s="44">
        <v>3.44</v>
      </c>
      <c r="K323" s="72" t="s">
        <v>464</v>
      </c>
      <c r="L323" s="36" t="s">
        <v>463</v>
      </c>
      <c r="N323" s="33" t="str">
        <f t="shared" si="13"/>
        <v>0</v>
      </c>
      <c r="O323" s="33" t="s">
        <v>256</v>
      </c>
      <c r="P323" s="33" t="s">
        <v>376</v>
      </c>
      <c r="Q323" s="35" t="s">
        <v>866</v>
      </c>
      <c r="R323" s="33"/>
      <c r="S323" s="33"/>
    </row>
    <row r="324" spans="1:25" s="36" customFormat="1" x14ac:dyDescent="0.25">
      <c r="A324" s="33" t="s">
        <v>788</v>
      </c>
      <c r="B324" s="33">
        <v>91</v>
      </c>
      <c r="C324" s="33"/>
      <c r="D324" s="33"/>
      <c r="E324" s="33" t="s">
        <v>1101</v>
      </c>
      <c r="F324" s="33" t="s">
        <v>1103</v>
      </c>
      <c r="G324" s="84" t="s">
        <v>810</v>
      </c>
      <c r="H324" s="33">
        <v>7</v>
      </c>
      <c r="I324" s="33">
        <v>20</v>
      </c>
      <c r="J324" s="44">
        <v>3.44</v>
      </c>
      <c r="K324" s="72" t="s">
        <v>464</v>
      </c>
      <c r="L324" s="36" t="s">
        <v>463</v>
      </c>
      <c r="N324" s="33" t="str">
        <f t="shared" si="13"/>
        <v>1</v>
      </c>
      <c r="O324" s="36" t="s">
        <v>28</v>
      </c>
      <c r="P324" s="33" t="s">
        <v>376</v>
      </c>
      <c r="R324" s="33"/>
    </row>
    <row r="325" spans="1:25" s="36" customFormat="1" x14ac:dyDescent="0.25">
      <c r="A325" s="33" t="s">
        <v>788</v>
      </c>
      <c r="B325" s="33">
        <v>91</v>
      </c>
      <c r="C325" s="33"/>
      <c r="D325" s="33"/>
      <c r="E325" s="33" t="s">
        <v>1101</v>
      </c>
      <c r="F325" s="33" t="s">
        <v>1103</v>
      </c>
      <c r="G325" s="84" t="s">
        <v>810</v>
      </c>
      <c r="H325" s="33">
        <v>7</v>
      </c>
      <c r="I325" s="33">
        <v>20</v>
      </c>
      <c r="J325" s="44">
        <v>3.44</v>
      </c>
      <c r="K325" s="72" t="s">
        <v>464</v>
      </c>
      <c r="L325" s="36" t="s">
        <v>463</v>
      </c>
      <c r="N325" s="33" t="str">
        <f t="shared" si="13"/>
        <v>9</v>
      </c>
      <c r="O325" s="36" t="s">
        <v>30</v>
      </c>
      <c r="P325" s="33" t="s">
        <v>376</v>
      </c>
      <c r="R325" s="33"/>
    </row>
    <row r="326" spans="1:25" s="33" customFormat="1" x14ac:dyDescent="0.25">
      <c r="A326" s="33" t="s">
        <v>788</v>
      </c>
      <c r="B326" s="33">
        <v>85</v>
      </c>
      <c r="E326" s="33" t="s">
        <v>1101</v>
      </c>
      <c r="F326" s="33" t="s">
        <v>1103</v>
      </c>
      <c r="G326" s="84" t="s">
        <v>810</v>
      </c>
      <c r="H326" s="33">
        <v>7</v>
      </c>
      <c r="I326" s="33">
        <v>21</v>
      </c>
      <c r="J326" s="44">
        <v>3.38</v>
      </c>
      <c r="K326" s="72" t="s">
        <v>465</v>
      </c>
      <c r="L326" s="36" t="s">
        <v>465</v>
      </c>
      <c r="M326" s="36"/>
      <c r="N326" s="33" t="str">
        <f t="shared" si="13"/>
        <v>0</v>
      </c>
      <c r="O326" s="33" t="s">
        <v>256</v>
      </c>
      <c r="P326" s="33" t="s">
        <v>376</v>
      </c>
      <c r="Q326" s="35" t="s">
        <v>867</v>
      </c>
      <c r="T326" s="36"/>
      <c r="U326" s="36"/>
      <c r="V326" s="36"/>
      <c r="W326" s="36"/>
      <c r="X326" s="36"/>
      <c r="Y326" s="36"/>
    </row>
    <row r="327" spans="1:25" s="36" customFormat="1" x14ac:dyDescent="0.25">
      <c r="A327" s="33" t="s">
        <v>788</v>
      </c>
      <c r="B327" s="33">
        <v>85</v>
      </c>
      <c r="C327" s="33"/>
      <c r="D327" s="33"/>
      <c r="E327" s="33" t="s">
        <v>1101</v>
      </c>
      <c r="F327" s="33" t="s">
        <v>1103</v>
      </c>
      <c r="G327" s="84" t="s">
        <v>810</v>
      </c>
      <c r="H327" s="33">
        <v>7</v>
      </c>
      <c r="I327" s="33">
        <v>21</v>
      </c>
      <c r="J327" s="44">
        <v>3.38</v>
      </c>
      <c r="K327" s="72" t="s">
        <v>465</v>
      </c>
      <c r="L327" s="36" t="s">
        <v>465</v>
      </c>
      <c r="N327" s="33" t="str">
        <f t="shared" si="13"/>
        <v>1</v>
      </c>
      <c r="O327" s="36" t="s">
        <v>28</v>
      </c>
      <c r="P327" s="33" t="s">
        <v>376</v>
      </c>
      <c r="R327" s="33"/>
    </row>
    <row r="328" spans="1:25" s="36" customFormat="1" x14ac:dyDescent="0.25">
      <c r="A328" s="33" t="s">
        <v>788</v>
      </c>
      <c r="B328" s="33">
        <v>85</v>
      </c>
      <c r="C328" s="33"/>
      <c r="D328" s="33"/>
      <c r="E328" s="33" t="s">
        <v>1101</v>
      </c>
      <c r="F328" s="33" t="s">
        <v>1103</v>
      </c>
      <c r="G328" s="84" t="s">
        <v>810</v>
      </c>
      <c r="H328" s="33">
        <v>7</v>
      </c>
      <c r="I328" s="33">
        <v>21</v>
      </c>
      <c r="J328" s="44">
        <v>3.38</v>
      </c>
      <c r="K328" s="72" t="s">
        <v>465</v>
      </c>
      <c r="L328" s="36" t="s">
        <v>465</v>
      </c>
      <c r="N328" s="33" t="str">
        <f t="shared" si="13"/>
        <v>9</v>
      </c>
      <c r="O328" s="36" t="s">
        <v>30</v>
      </c>
      <c r="P328" s="33" t="s">
        <v>376</v>
      </c>
      <c r="R328" s="33"/>
    </row>
    <row r="329" spans="1:25" s="36" customFormat="1" ht="23" x14ac:dyDescent="0.25">
      <c r="A329" s="33" t="s">
        <v>788</v>
      </c>
      <c r="B329" s="33">
        <v>92</v>
      </c>
      <c r="C329" s="33"/>
      <c r="D329" s="33"/>
      <c r="E329" s="33" t="s">
        <v>1101</v>
      </c>
      <c r="F329" s="33" t="s">
        <v>1103</v>
      </c>
      <c r="G329" s="84" t="s">
        <v>810</v>
      </c>
      <c r="H329" s="33">
        <v>7</v>
      </c>
      <c r="I329" s="33">
        <v>22</v>
      </c>
      <c r="J329" s="44">
        <v>3.45</v>
      </c>
      <c r="K329" s="72" t="s">
        <v>466</v>
      </c>
      <c r="L329" s="36" t="s">
        <v>466</v>
      </c>
      <c r="N329" s="33" t="str">
        <f t="shared" si="13"/>
        <v>0</v>
      </c>
      <c r="O329" s="36" t="s">
        <v>256</v>
      </c>
      <c r="P329" s="33" t="s">
        <v>376</v>
      </c>
      <c r="Q329" s="35" t="s">
        <v>868</v>
      </c>
      <c r="R329" s="33"/>
      <c r="S329" s="33"/>
    </row>
    <row r="330" spans="1:25" s="36" customFormat="1" x14ac:dyDescent="0.25">
      <c r="A330" s="33" t="s">
        <v>788</v>
      </c>
      <c r="B330" s="33">
        <v>92</v>
      </c>
      <c r="C330" s="33"/>
      <c r="D330" s="33"/>
      <c r="E330" s="33" t="s">
        <v>1101</v>
      </c>
      <c r="F330" s="33" t="s">
        <v>1103</v>
      </c>
      <c r="G330" s="84" t="s">
        <v>810</v>
      </c>
      <c r="H330" s="33">
        <v>7</v>
      </c>
      <c r="I330" s="33">
        <v>22</v>
      </c>
      <c r="J330" s="44">
        <v>3.45</v>
      </c>
      <c r="K330" s="72" t="s">
        <v>466</v>
      </c>
      <c r="L330" s="36" t="s">
        <v>466</v>
      </c>
      <c r="N330" s="33" t="str">
        <f t="shared" si="13"/>
        <v>1</v>
      </c>
      <c r="O330" s="36" t="s">
        <v>28</v>
      </c>
      <c r="P330" s="33" t="s">
        <v>376</v>
      </c>
      <c r="Q330" s="35"/>
      <c r="R330" s="33"/>
    </row>
    <row r="331" spans="1:25" s="36" customFormat="1" x14ac:dyDescent="0.25">
      <c r="A331" s="33" t="s">
        <v>788</v>
      </c>
      <c r="B331" s="33">
        <v>92</v>
      </c>
      <c r="C331" s="33"/>
      <c r="D331" s="33"/>
      <c r="E331" s="33" t="s">
        <v>1101</v>
      </c>
      <c r="F331" s="33" t="s">
        <v>1103</v>
      </c>
      <c r="G331" s="84" t="s">
        <v>810</v>
      </c>
      <c r="H331" s="33">
        <v>7</v>
      </c>
      <c r="I331" s="33">
        <v>22</v>
      </c>
      <c r="J331" s="44">
        <v>3.45</v>
      </c>
      <c r="K331" s="72" t="s">
        <v>466</v>
      </c>
      <c r="L331" s="36" t="s">
        <v>466</v>
      </c>
      <c r="N331" s="33" t="str">
        <f t="shared" si="13"/>
        <v>2</v>
      </c>
      <c r="O331" s="36" t="s">
        <v>467</v>
      </c>
      <c r="P331" s="33" t="s">
        <v>376</v>
      </c>
      <c r="Q331" s="35"/>
      <c r="R331" s="33"/>
    </row>
    <row r="332" spans="1:25" s="36" customFormat="1" x14ac:dyDescent="0.25">
      <c r="A332" s="33" t="s">
        <v>788</v>
      </c>
      <c r="B332" s="33">
        <v>92</v>
      </c>
      <c r="C332" s="33"/>
      <c r="D332" s="33"/>
      <c r="E332" s="33" t="s">
        <v>1101</v>
      </c>
      <c r="F332" s="33" t="s">
        <v>1103</v>
      </c>
      <c r="G332" s="84" t="s">
        <v>810</v>
      </c>
      <c r="H332" s="33">
        <v>7</v>
      </c>
      <c r="I332" s="33">
        <v>22</v>
      </c>
      <c r="J332" s="44">
        <v>3.45</v>
      </c>
      <c r="K332" s="72" t="s">
        <v>466</v>
      </c>
      <c r="L332" s="36" t="s">
        <v>466</v>
      </c>
      <c r="N332" s="33" t="str">
        <f t="shared" si="13"/>
        <v>8</v>
      </c>
      <c r="O332" s="36" t="s">
        <v>378</v>
      </c>
      <c r="P332" s="33" t="s">
        <v>376</v>
      </c>
      <c r="Q332" s="35"/>
      <c r="R332" s="33"/>
    </row>
    <row r="333" spans="1:25" s="33" customFormat="1" x14ac:dyDescent="0.25">
      <c r="A333" s="33" t="s">
        <v>788</v>
      </c>
      <c r="B333" s="33">
        <v>92</v>
      </c>
      <c r="E333" s="33" t="s">
        <v>1101</v>
      </c>
      <c r="F333" s="33" t="s">
        <v>1103</v>
      </c>
      <c r="G333" s="84" t="s">
        <v>810</v>
      </c>
      <c r="H333" s="33">
        <v>7</v>
      </c>
      <c r="I333" s="33">
        <v>22</v>
      </c>
      <c r="J333" s="44">
        <v>3.45</v>
      </c>
      <c r="K333" s="72" t="s">
        <v>466</v>
      </c>
      <c r="L333" s="36" t="s">
        <v>466</v>
      </c>
      <c r="M333" s="36"/>
      <c r="N333" s="33" t="str">
        <f t="shared" si="13"/>
        <v>9</v>
      </c>
      <c r="O333" s="36" t="s">
        <v>30</v>
      </c>
      <c r="P333" s="33" t="s">
        <v>376</v>
      </c>
      <c r="Q333" s="35"/>
      <c r="S333" s="36"/>
      <c r="T333" s="36"/>
      <c r="U333" s="36"/>
      <c r="V333" s="36"/>
      <c r="W333" s="36"/>
      <c r="X333" s="36"/>
      <c r="Y333" s="36"/>
    </row>
    <row r="334" spans="1:25" s="33" customFormat="1" x14ac:dyDescent="0.25">
      <c r="A334" s="33" t="s">
        <v>788</v>
      </c>
      <c r="B334" s="33">
        <v>63</v>
      </c>
      <c r="D334" s="33" t="s">
        <v>1007</v>
      </c>
      <c r="E334" s="33" t="s">
        <v>1095</v>
      </c>
      <c r="G334" s="84" t="s">
        <v>803</v>
      </c>
      <c r="H334" s="33">
        <v>3</v>
      </c>
      <c r="I334" s="33">
        <v>17</v>
      </c>
      <c r="J334" s="43">
        <v>3.11</v>
      </c>
      <c r="K334" s="61" t="s">
        <v>252</v>
      </c>
      <c r="L334" s="36" t="s">
        <v>251</v>
      </c>
      <c r="N334" s="33" t="str">
        <f t="shared" si="13"/>
        <v>9</v>
      </c>
      <c r="O334" s="33" t="s">
        <v>30</v>
      </c>
      <c r="P334" s="33" t="s">
        <v>81</v>
      </c>
      <c r="Q334" s="35"/>
      <c r="R334" s="33" t="s">
        <v>727</v>
      </c>
      <c r="S334" s="36"/>
    </row>
    <row r="335" spans="1:25" s="33" customFormat="1" ht="161" x14ac:dyDescent="0.25">
      <c r="A335" s="33" t="s">
        <v>788</v>
      </c>
      <c r="B335" s="33">
        <v>87</v>
      </c>
      <c r="D335" s="33" t="s">
        <v>1007</v>
      </c>
      <c r="E335" s="33" t="s">
        <v>1095</v>
      </c>
      <c r="G335" s="84" t="s">
        <v>803</v>
      </c>
      <c r="H335" s="33">
        <v>3</v>
      </c>
      <c r="I335" s="33">
        <v>18</v>
      </c>
      <c r="J335" s="43">
        <v>3.4</v>
      </c>
      <c r="K335" s="61" t="s">
        <v>254</v>
      </c>
      <c r="L335" s="36" t="s">
        <v>253</v>
      </c>
      <c r="N335" s="33" t="str">
        <f t="shared" si="13"/>
        <v>0</v>
      </c>
      <c r="O335" s="33" t="s">
        <v>208</v>
      </c>
      <c r="P335" s="33" t="s">
        <v>81</v>
      </c>
      <c r="Q335" s="33" t="s">
        <v>948</v>
      </c>
      <c r="R335" s="33" t="s">
        <v>727</v>
      </c>
      <c r="S335" s="36"/>
    </row>
    <row r="336" spans="1:25" s="33" customFormat="1" ht="23" x14ac:dyDescent="0.25">
      <c r="A336" s="33" t="s">
        <v>788</v>
      </c>
      <c r="B336" s="33">
        <v>87</v>
      </c>
      <c r="D336" s="33" t="s">
        <v>1007</v>
      </c>
      <c r="E336" s="33" t="s">
        <v>1095</v>
      </c>
      <c r="G336" s="84" t="s">
        <v>803</v>
      </c>
      <c r="H336" s="33">
        <v>3</v>
      </c>
      <c r="I336" s="33">
        <v>18</v>
      </c>
      <c r="J336" s="43">
        <v>3.4</v>
      </c>
      <c r="K336" s="61" t="s">
        <v>254</v>
      </c>
      <c r="L336" s="36" t="s">
        <v>253</v>
      </c>
      <c r="M336" s="36"/>
      <c r="N336" s="33" t="str">
        <f t="shared" si="13"/>
        <v>1</v>
      </c>
      <c r="O336" s="36" t="s">
        <v>284</v>
      </c>
      <c r="P336" s="33" t="s">
        <v>81</v>
      </c>
      <c r="Q336" s="36"/>
      <c r="R336" s="33" t="s">
        <v>727</v>
      </c>
      <c r="S336" s="36"/>
      <c r="T336" s="36"/>
      <c r="U336" s="36"/>
      <c r="V336" s="36"/>
      <c r="W336" s="36"/>
      <c r="X336" s="36"/>
      <c r="Y336" s="36"/>
    </row>
    <row r="337" spans="1:25" s="33" customFormat="1" ht="23" x14ac:dyDescent="0.25">
      <c r="A337" s="33" t="s">
        <v>788</v>
      </c>
      <c r="B337" s="33">
        <v>87</v>
      </c>
      <c r="D337" s="33" t="s">
        <v>1007</v>
      </c>
      <c r="E337" s="33" t="s">
        <v>1095</v>
      </c>
      <c r="G337" s="84" t="s">
        <v>803</v>
      </c>
      <c r="H337" s="33">
        <v>3</v>
      </c>
      <c r="I337" s="33">
        <v>18</v>
      </c>
      <c r="J337" s="43">
        <v>3.4</v>
      </c>
      <c r="K337" s="61" t="s">
        <v>254</v>
      </c>
      <c r="L337" s="36" t="s">
        <v>253</v>
      </c>
      <c r="N337" s="33" t="str">
        <f t="shared" si="13"/>
        <v>2</v>
      </c>
      <c r="O337" s="33" t="s">
        <v>285</v>
      </c>
      <c r="P337" s="33" t="s">
        <v>81</v>
      </c>
      <c r="Q337" s="35"/>
      <c r="R337" s="33" t="s">
        <v>727</v>
      </c>
      <c r="S337" s="36"/>
    </row>
    <row r="338" spans="1:25" s="36" customFormat="1" ht="23" x14ac:dyDescent="0.25">
      <c r="A338" s="33" t="s">
        <v>788</v>
      </c>
      <c r="B338" s="33">
        <v>87</v>
      </c>
      <c r="C338" s="33"/>
      <c r="D338" s="33" t="s">
        <v>1007</v>
      </c>
      <c r="E338" s="33" t="s">
        <v>1095</v>
      </c>
      <c r="F338" s="33"/>
      <c r="G338" s="84" t="s">
        <v>803</v>
      </c>
      <c r="H338" s="33">
        <v>3</v>
      </c>
      <c r="I338" s="33">
        <v>18</v>
      </c>
      <c r="J338" s="43">
        <v>3.4</v>
      </c>
      <c r="K338" s="61" t="s">
        <v>254</v>
      </c>
      <c r="L338" s="36" t="s">
        <v>253</v>
      </c>
      <c r="M338" s="33"/>
      <c r="N338" s="33" t="str">
        <f t="shared" si="13"/>
        <v>3</v>
      </c>
      <c r="O338" s="33" t="s">
        <v>286</v>
      </c>
      <c r="P338" s="33" t="s">
        <v>81</v>
      </c>
      <c r="Q338" s="35"/>
      <c r="R338" s="33" t="s">
        <v>727</v>
      </c>
      <c r="T338" s="33"/>
      <c r="U338" s="33"/>
      <c r="V338" s="33"/>
      <c r="W338" s="33"/>
      <c r="X338" s="33"/>
      <c r="Y338" s="33"/>
    </row>
    <row r="339" spans="1:25" s="33" customFormat="1" ht="23" x14ac:dyDescent="0.25">
      <c r="A339" s="33" t="s">
        <v>788</v>
      </c>
      <c r="B339" s="33">
        <v>87</v>
      </c>
      <c r="D339" s="33" t="s">
        <v>1007</v>
      </c>
      <c r="E339" s="33" t="s">
        <v>1095</v>
      </c>
      <c r="G339" s="84" t="s">
        <v>803</v>
      </c>
      <c r="H339" s="33">
        <v>3</v>
      </c>
      <c r="I339" s="33">
        <v>18</v>
      </c>
      <c r="J339" s="43">
        <v>3.4</v>
      </c>
      <c r="K339" s="61" t="s">
        <v>254</v>
      </c>
      <c r="L339" s="36" t="s">
        <v>253</v>
      </c>
      <c r="N339" s="33" t="str">
        <f t="shared" si="13"/>
        <v>4</v>
      </c>
      <c r="O339" s="33" t="s">
        <v>287</v>
      </c>
      <c r="P339" s="33" t="s">
        <v>81</v>
      </c>
      <c r="Q339" s="35"/>
      <c r="R339" s="33" t="s">
        <v>727</v>
      </c>
      <c r="S339" s="36"/>
    </row>
    <row r="340" spans="1:25" s="33" customFormat="1" ht="276" x14ac:dyDescent="0.25">
      <c r="A340" s="33" t="s">
        <v>788</v>
      </c>
      <c r="B340" s="33">
        <v>94</v>
      </c>
      <c r="D340" s="33" t="s">
        <v>1007</v>
      </c>
      <c r="E340" s="33" t="s">
        <v>1095</v>
      </c>
      <c r="G340" s="84" t="s">
        <v>804</v>
      </c>
      <c r="H340" s="33">
        <v>3</v>
      </c>
      <c r="I340" s="33">
        <v>19</v>
      </c>
      <c r="J340" s="43">
        <v>3.47</v>
      </c>
      <c r="K340" s="60" t="s">
        <v>290</v>
      </c>
      <c r="L340" s="36" t="s">
        <v>289</v>
      </c>
      <c r="N340" s="33" t="str">
        <f t="shared" si="13"/>
        <v>0</v>
      </c>
      <c r="O340" s="33" t="s">
        <v>303</v>
      </c>
      <c r="P340" s="33" t="s">
        <v>81</v>
      </c>
      <c r="Q340" s="35" t="s">
        <v>939</v>
      </c>
      <c r="R340" s="33" t="s">
        <v>724</v>
      </c>
      <c r="S340" s="33" t="s">
        <v>728</v>
      </c>
    </row>
    <row r="341" spans="1:25" s="36" customFormat="1" x14ac:dyDescent="0.25">
      <c r="A341" s="33" t="s">
        <v>788</v>
      </c>
      <c r="B341" s="33">
        <v>94</v>
      </c>
      <c r="C341" s="33"/>
      <c r="D341" s="33" t="s">
        <v>1007</v>
      </c>
      <c r="E341" s="33" t="s">
        <v>1095</v>
      </c>
      <c r="F341" s="33"/>
      <c r="G341" s="84" t="s">
        <v>804</v>
      </c>
      <c r="H341" s="33">
        <v>3</v>
      </c>
      <c r="I341" s="33">
        <v>19</v>
      </c>
      <c r="J341" s="43">
        <v>3.47</v>
      </c>
      <c r="K341" s="60" t="s">
        <v>290</v>
      </c>
      <c r="L341" s="36" t="s">
        <v>289</v>
      </c>
      <c r="N341" s="33" t="str">
        <f t="shared" si="13"/>
        <v>1</v>
      </c>
      <c r="O341" s="36" t="s">
        <v>304</v>
      </c>
      <c r="P341" s="33" t="s">
        <v>81</v>
      </c>
      <c r="R341" s="33" t="s">
        <v>728</v>
      </c>
    </row>
    <row r="342" spans="1:25" s="36" customFormat="1" x14ac:dyDescent="0.25">
      <c r="A342" s="33" t="s">
        <v>788</v>
      </c>
      <c r="B342" s="33">
        <v>94</v>
      </c>
      <c r="C342" s="33"/>
      <c r="D342" s="33" t="s">
        <v>1007</v>
      </c>
      <c r="E342" s="33" t="s">
        <v>1095</v>
      </c>
      <c r="F342" s="33"/>
      <c r="G342" s="84" t="s">
        <v>804</v>
      </c>
      <c r="H342" s="33">
        <v>3</v>
      </c>
      <c r="I342" s="33">
        <v>19</v>
      </c>
      <c r="J342" s="43">
        <v>3.47</v>
      </c>
      <c r="K342" s="60" t="s">
        <v>290</v>
      </c>
      <c r="L342" s="36" t="s">
        <v>289</v>
      </c>
      <c r="N342" s="33" t="str">
        <f t="shared" si="13"/>
        <v>2</v>
      </c>
      <c r="O342" s="36" t="s">
        <v>305</v>
      </c>
      <c r="P342" s="33" t="s">
        <v>81</v>
      </c>
      <c r="R342" s="33" t="s">
        <v>728</v>
      </c>
    </row>
    <row r="343" spans="1:25" s="36" customFormat="1" x14ac:dyDescent="0.25">
      <c r="A343" s="33" t="s">
        <v>788</v>
      </c>
      <c r="B343" s="33">
        <v>94</v>
      </c>
      <c r="C343" s="33"/>
      <c r="D343" s="33" t="s">
        <v>1007</v>
      </c>
      <c r="E343" s="33" t="s">
        <v>1095</v>
      </c>
      <c r="F343" s="33"/>
      <c r="G343" s="84" t="s">
        <v>804</v>
      </c>
      <c r="H343" s="33">
        <v>3</v>
      </c>
      <c r="I343" s="33">
        <v>19</v>
      </c>
      <c r="J343" s="43">
        <v>3.47</v>
      </c>
      <c r="K343" s="60" t="s">
        <v>290</v>
      </c>
      <c r="L343" s="36" t="s">
        <v>289</v>
      </c>
      <c r="N343" s="33" t="str">
        <f t="shared" si="13"/>
        <v>3</v>
      </c>
      <c r="O343" s="36" t="s">
        <v>306</v>
      </c>
      <c r="P343" s="33" t="s">
        <v>81</v>
      </c>
      <c r="R343" s="33" t="s">
        <v>728</v>
      </c>
    </row>
    <row r="344" spans="1:25" s="36" customFormat="1" x14ac:dyDescent="0.25">
      <c r="A344" s="33" t="s">
        <v>788</v>
      </c>
      <c r="B344" s="33">
        <v>94</v>
      </c>
      <c r="C344" s="33"/>
      <c r="D344" s="33" t="s">
        <v>1007</v>
      </c>
      <c r="E344" s="33" t="s">
        <v>1095</v>
      </c>
      <c r="F344" s="33"/>
      <c r="G344" s="84" t="s">
        <v>804</v>
      </c>
      <c r="H344" s="33">
        <v>3</v>
      </c>
      <c r="I344" s="33">
        <v>19</v>
      </c>
      <c r="J344" s="43">
        <v>3.47</v>
      </c>
      <c r="K344" s="60" t="s">
        <v>290</v>
      </c>
      <c r="L344" s="36" t="s">
        <v>289</v>
      </c>
      <c r="N344" s="33" t="str">
        <f t="shared" si="13"/>
        <v>4</v>
      </c>
      <c r="O344" s="36" t="s">
        <v>307</v>
      </c>
      <c r="P344" s="33" t="s">
        <v>81</v>
      </c>
      <c r="R344" s="33" t="s">
        <v>728</v>
      </c>
    </row>
    <row r="345" spans="1:25" s="36" customFormat="1" x14ac:dyDescent="0.25">
      <c r="A345" s="33" t="s">
        <v>788</v>
      </c>
      <c r="B345" s="33">
        <v>94</v>
      </c>
      <c r="C345" s="33"/>
      <c r="D345" s="33" t="s">
        <v>1007</v>
      </c>
      <c r="E345" s="33" t="s">
        <v>1095</v>
      </c>
      <c r="F345" s="33"/>
      <c r="G345" s="84" t="s">
        <v>804</v>
      </c>
      <c r="H345" s="33">
        <v>3</v>
      </c>
      <c r="I345" s="33">
        <v>19</v>
      </c>
      <c r="J345" s="43">
        <v>3.47</v>
      </c>
      <c r="K345" s="60" t="s">
        <v>290</v>
      </c>
      <c r="L345" s="36" t="s">
        <v>289</v>
      </c>
      <c r="N345" s="33" t="str">
        <f t="shared" si="13"/>
        <v>5</v>
      </c>
      <c r="O345" s="36" t="s">
        <v>308</v>
      </c>
      <c r="P345" s="33" t="s">
        <v>81</v>
      </c>
      <c r="R345" s="33" t="s">
        <v>728</v>
      </c>
    </row>
    <row r="346" spans="1:25" s="36" customFormat="1" x14ac:dyDescent="0.25">
      <c r="A346" s="33" t="s">
        <v>788</v>
      </c>
      <c r="B346" s="33">
        <v>94</v>
      </c>
      <c r="C346" s="33"/>
      <c r="D346" s="33" t="s">
        <v>1007</v>
      </c>
      <c r="E346" s="33" t="s">
        <v>1095</v>
      </c>
      <c r="F346" s="33"/>
      <c r="G346" s="84" t="s">
        <v>804</v>
      </c>
      <c r="H346" s="33">
        <v>3</v>
      </c>
      <c r="I346" s="33">
        <v>19</v>
      </c>
      <c r="J346" s="43">
        <v>3.47</v>
      </c>
      <c r="K346" s="60" t="s">
        <v>290</v>
      </c>
      <c r="L346" s="36" t="s">
        <v>289</v>
      </c>
      <c r="N346" s="33" t="str">
        <f t="shared" si="13"/>
        <v>6</v>
      </c>
      <c r="O346" s="36" t="s">
        <v>309</v>
      </c>
      <c r="P346" s="33" t="s">
        <v>81</v>
      </c>
      <c r="R346" s="33" t="s">
        <v>728</v>
      </c>
    </row>
    <row r="347" spans="1:25" s="36" customFormat="1" x14ac:dyDescent="0.25">
      <c r="A347" s="33" t="s">
        <v>788</v>
      </c>
      <c r="B347" s="33">
        <v>94</v>
      </c>
      <c r="C347" s="33"/>
      <c r="D347" s="33" t="s">
        <v>1007</v>
      </c>
      <c r="E347" s="33" t="s">
        <v>1095</v>
      </c>
      <c r="F347" s="33"/>
      <c r="G347" s="84" t="s">
        <v>804</v>
      </c>
      <c r="H347" s="33">
        <v>3</v>
      </c>
      <c r="I347" s="33">
        <v>19</v>
      </c>
      <c r="J347" s="43">
        <v>3.47</v>
      </c>
      <c r="K347" s="60" t="s">
        <v>290</v>
      </c>
      <c r="L347" s="36" t="s">
        <v>289</v>
      </c>
      <c r="N347" s="33" t="str">
        <f t="shared" si="13"/>
        <v>7</v>
      </c>
      <c r="O347" s="36" t="s">
        <v>310</v>
      </c>
      <c r="P347" s="33" t="s">
        <v>81</v>
      </c>
      <c r="R347" s="33" t="s">
        <v>728</v>
      </c>
    </row>
    <row r="348" spans="1:25" s="36" customFormat="1" x14ac:dyDescent="0.25">
      <c r="A348" s="33" t="s">
        <v>788</v>
      </c>
      <c r="B348" s="33">
        <v>94</v>
      </c>
      <c r="C348" s="33"/>
      <c r="D348" s="33" t="s">
        <v>1007</v>
      </c>
      <c r="E348" s="33" t="s">
        <v>1095</v>
      </c>
      <c r="F348" s="33"/>
      <c r="G348" s="84" t="s">
        <v>804</v>
      </c>
      <c r="H348" s="33">
        <v>3</v>
      </c>
      <c r="I348" s="33">
        <v>19</v>
      </c>
      <c r="J348" s="43">
        <v>3.47</v>
      </c>
      <c r="K348" s="60" t="s">
        <v>290</v>
      </c>
      <c r="L348" s="36" t="s">
        <v>289</v>
      </c>
      <c r="N348" s="33" t="str">
        <f t="shared" si="13"/>
        <v>9</v>
      </c>
      <c r="O348" s="36" t="s">
        <v>30</v>
      </c>
      <c r="P348" s="33" t="s">
        <v>81</v>
      </c>
      <c r="R348" s="33" t="s">
        <v>728</v>
      </c>
    </row>
    <row r="349" spans="1:25" s="36" customFormat="1" x14ac:dyDescent="0.25">
      <c r="A349" s="33" t="s">
        <v>788</v>
      </c>
      <c r="B349" s="33"/>
      <c r="C349" s="33" t="s">
        <v>1027</v>
      </c>
      <c r="D349" s="33"/>
      <c r="E349" s="33" t="s">
        <v>1095</v>
      </c>
      <c r="F349" s="33"/>
      <c r="G349" s="84" t="s">
        <v>803</v>
      </c>
      <c r="H349" s="33">
        <v>3</v>
      </c>
      <c r="I349" s="33">
        <v>19</v>
      </c>
      <c r="J349" s="43"/>
      <c r="K349" s="61" t="s">
        <v>255</v>
      </c>
      <c r="L349" s="36" t="s">
        <v>87</v>
      </c>
      <c r="M349" s="33"/>
      <c r="N349" s="33"/>
      <c r="O349" s="33" t="s">
        <v>288</v>
      </c>
      <c r="P349" s="33" t="s">
        <v>81</v>
      </c>
      <c r="Q349" s="35"/>
      <c r="R349" s="33" t="s">
        <v>727</v>
      </c>
      <c r="T349" s="33"/>
      <c r="U349" s="33"/>
      <c r="V349" s="33"/>
      <c r="W349" s="33"/>
      <c r="X349" s="33"/>
      <c r="Y349" s="33"/>
    </row>
    <row r="350" spans="1:25" s="36" customFormat="1" ht="23" x14ac:dyDescent="0.25">
      <c r="A350" s="33" t="s">
        <v>788</v>
      </c>
      <c r="B350" s="33">
        <v>93</v>
      </c>
      <c r="C350" s="33"/>
      <c r="D350" s="33" t="s">
        <v>1007</v>
      </c>
      <c r="E350" s="33" t="s">
        <v>1095</v>
      </c>
      <c r="F350" s="33"/>
      <c r="G350" s="84" t="s">
        <v>804</v>
      </c>
      <c r="H350" s="33">
        <v>3</v>
      </c>
      <c r="I350" s="33">
        <v>20</v>
      </c>
      <c r="J350" s="33">
        <v>3.46</v>
      </c>
      <c r="K350" s="60" t="s">
        <v>292</v>
      </c>
      <c r="L350" s="36" t="s">
        <v>291</v>
      </c>
      <c r="M350" s="33"/>
      <c r="N350" s="33" t="str">
        <f t="shared" ref="N350:N386" si="14">LEFT(O350,1)</f>
        <v/>
      </c>
      <c r="O350" s="33"/>
      <c r="P350" s="33" t="s">
        <v>72</v>
      </c>
      <c r="Q350" s="35" t="s">
        <v>940</v>
      </c>
      <c r="R350" s="33" t="s">
        <v>728</v>
      </c>
      <c r="T350" s="33"/>
      <c r="U350" s="33"/>
      <c r="V350" s="33"/>
      <c r="W350" s="33"/>
      <c r="X350" s="33"/>
      <c r="Y350" s="33"/>
    </row>
    <row r="351" spans="1:25" s="36" customFormat="1" ht="23" x14ac:dyDescent="0.25">
      <c r="A351" s="33" t="s">
        <v>788</v>
      </c>
      <c r="B351" s="33">
        <v>95</v>
      </c>
      <c r="C351" s="33"/>
      <c r="D351" s="33" t="s">
        <v>1007</v>
      </c>
      <c r="E351" s="33" t="s">
        <v>1095</v>
      </c>
      <c r="F351" s="33"/>
      <c r="G351" s="84" t="s">
        <v>804</v>
      </c>
      <c r="H351" s="33">
        <v>3</v>
      </c>
      <c r="I351" s="33">
        <v>21</v>
      </c>
      <c r="J351" s="43">
        <v>3.48</v>
      </c>
      <c r="K351" s="60" t="s">
        <v>294</v>
      </c>
      <c r="L351" s="36" t="s">
        <v>293</v>
      </c>
      <c r="M351" s="33"/>
      <c r="N351" s="33" t="str">
        <f t="shared" si="14"/>
        <v>1</v>
      </c>
      <c r="O351" s="33" t="s">
        <v>311</v>
      </c>
      <c r="P351" s="33" t="s">
        <v>81</v>
      </c>
      <c r="Q351" s="35"/>
      <c r="R351" s="33" t="s">
        <v>728</v>
      </c>
      <c r="T351" s="33"/>
      <c r="U351" s="33"/>
      <c r="V351" s="33"/>
      <c r="W351" s="33"/>
      <c r="X351" s="33"/>
      <c r="Y351" s="33"/>
    </row>
    <row r="352" spans="1:25" s="36" customFormat="1" ht="23" x14ac:dyDescent="0.25">
      <c r="A352" s="33" t="s">
        <v>788</v>
      </c>
      <c r="B352" s="33">
        <v>95</v>
      </c>
      <c r="C352" s="33"/>
      <c r="D352" s="33" t="s">
        <v>1007</v>
      </c>
      <c r="E352" s="33" t="s">
        <v>1095</v>
      </c>
      <c r="F352" s="33"/>
      <c r="G352" s="84" t="s">
        <v>804</v>
      </c>
      <c r="H352" s="33">
        <v>3</v>
      </c>
      <c r="I352" s="33">
        <v>21</v>
      </c>
      <c r="J352" s="43">
        <v>3.48</v>
      </c>
      <c r="K352" s="60" t="s">
        <v>294</v>
      </c>
      <c r="L352" s="36" t="s">
        <v>293</v>
      </c>
      <c r="M352" s="33"/>
      <c r="N352" s="33" t="str">
        <f t="shared" si="14"/>
        <v>2</v>
      </c>
      <c r="O352" s="33" t="s">
        <v>312</v>
      </c>
      <c r="P352" s="33" t="s">
        <v>81</v>
      </c>
      <c r="Q352" s="35"/>
      <c r="R352" s="33" t="s">
        <v>728</v>
      </c>
      <c r="T352" s="33"/>
      <c r="U352" s="33"/>
      <c r="V352" s="33"/>
      <c r="W352" s="33"/>
      <c r="X352" s="33"/>
      <c r="Y352" s="33"/>
    </row>
    <row r="353" spans="1:25" s="36" customFormat="1" ht="23" x14ac:dyDescent="0.25">
      <c r="A353" s="33" t="s">
        <v>788</v>
      </c>
      <c r="B353" s="33">
        <v>95</v>
      </c>
      <c r="C353" s="33"/>
      <c r="D353" s="33" t="s">
        <v>1007</v>
      </c>
      <c r="E353" s="33" t="s">
        <v>1095</v>
      </c>
      <c r="F353" s="33"/>
      <c r="G353" s="84" t="s">
        <v>804</v>
      </c>
      <c r="H353" s="33">
        <v>3</v>
      </c>
      <c r="I353" s="33">
        <v>21</v>
      </c>
      <c r="J353" s="43">
        <v>3.48</v>
      </c>
      <c r="K353" s="60" t="s">
        <v>294</v>
      </c>
      <c r="L353" s="36" t="s">
        <v>293</v>
      </c>
      <c r="M353" s="33"/>
      <c r="N353" s="33" t="str">
        <f t="shared" si="14"/>
        <v>3</v>
      </c>
      <c r="O353" s="33" t="s">
        <v>313</v>
      </c>
      <c r="P353" s="33" t="s">
        <v>81</v>
      </c>
      <c r="Q353" s="35"/>
      <c r="R353" s="33" t="s">
        <v>728</v>
      </c>
      <c r="T353" s="33"/>
      <c r="U353" s="33"/>
      <c r="V353" s="33"/>
      <c r="W353" s="33"/>
      <c r="X353" s="33"/>
      <c r="Y353" s="33"/>
    </row>
    <row r="354" spans="1:25" s="36" customFormat="1" ht="23" x14ac:dyDescent="0.25">
      <c r="A354" s="33" t="s">
        <v>788</v>
      </c>
      <c r="B354" s="33">
        <v>95</v>
      </c>
      <c r="C354" s="33"/>
      <c r="D354" s="33" t="s">
        <v>1007</v>
      </c>
      <c r="E354" s="33" t="s">
        <v>1095</v>
      </c>
      <c r="F354" s="33"/>
      <c r="G354" s="84" t="s">
        <v>804</v>
      </c>
      <c r="H354" s="33">
        <v>3</v>
      </c>
      <c r="I354" s="33">
        <v>21</v>
      </c>
      <c r="J354" s="43">
        <v>3.48</v>
      </c>
      <c r="K354" s="60" t="s">
        <v>294</v>
      </c>
      <c r="L354" s="36" t="s">
        <v>293</v>
      </c>
      <c r="M354" s="33"/>
      <c r="N354" s="33" t="str">
        <f t="shared" si="14"/>
        <v>4</v>
      </c>
      <c r="O354" s="33" t="s">
        <v>314</v>
      </c>
      <c r="P354" s="33" t="s">
        <v>81</v>
      </c>
      <c r="Q354" s="35"/>
      <c r="R354" s="33" t="s">
        <v>728</v>
      </c>
      <c r="T354" s="33"/>
      <c r="U354" s="33"/>
      <c r="V354" s="33"/>
      <c r="W354" s="33"/>
      <c r="X354" s="33"/>
      <c r="Y354" s="33"/>
    </row>
    <row r="355" spans="1:25" s="36" customFormat="1" ht="23" x14ac:dyDescent="0.25">
      <c r="A355" s="33" t="s">
        <v>788</v>
      </c>
      <c r="B355" s="33">
        <v>95</v>
      </c>
      <c r="C355" s="33"/>
      <c r="D355" s="33" t="s">
        <v>1007</v>
      </c>
      <c r="E355" s="33" t="s">
        <v>1095</v>
      </c>
      <c r="F355" s="33"/>
      <c r="G355" s="84" t="s">
        <v>804</v>
      </c>
      <c r="H355" s="33">
        <v>3</v>
      </c>
      <c r="I355" s="33">
        <v>21</v>
      </c>
      <c r="J355" s="43">
        <v>3.48</v>
      </c>
      <c r="K355" s="60" t="s">
        <v>294</v>
      </c>
      <c r="L355" s="36" t="s">
        <v>293</v>
      </c>
      <c r="M355" s="33"/>
      <c r="N355" s="33" t="str">
        <f t="shared" si="14"/>
        <v>5</v>
      </c>
      <c r="O355" s="33" t="s">
        <v>315</v>
      </c>
      <c r="P355" s="33" t="s">
        <v>81</v>
      </c>
      <c r="Q355" s="35"/>
      <c r="R355" s="33" t="s">
        <v>728</v>
      </c>
      <c r="T355" s="33"/>
      <c r="U355" s="33"/>
      <c r="V355" s="33"/>
      <c r="W355" s="33"/>
      <c r="X355" s="33"/>
      <c r="Y355" s="33"/>
    </row>
    <row r="356" spans="1:25" s="36" customFormat="1" ht="23" x14ac:dyDescent="0.25">
      <c r="A356" s="33" t="s">
        <v>788</v>
      </c>
      <c r="B356" s="33">
        <v>95</v>
      </c>
      <c r="C356" s="33"/>
      <c r="D356" s="33" t="s">
        <v>1007</v>
      </c>
      <c r="E356" s="33" t="s">
        <v>1095</v>
      </c>
      <c r="F356" s="33"/>
      <c r="G356" s="84" t="s">
        <v>804</v>
      </c>
      <c r="H356" s="33">
        <v>3</v>
      </c>
      <c r="I356" s="33">
        <v>21</v>
      </c>
      <c r="J356" s="43">
        <v>3.48</v>
      </c>
      <c r="K356" s="60" t="s">
        <v>294</v>
      </c>
      <c r="L356" s="36" t="s">
        <v>293</v>
      </c>
      <c r="M356" s="33"/>
      <c r="N356" s="33" t="str">
        <f t="shared" si="14"/>
        <v>9</v>
      </c>
      <c r="O356" s="33" t="s">
        <v>30</v>
      </c>
      <c r="P356" s="33" t="s">
        <v>81</v>
      </c>
      <c r="Q356" s="35"/>
      <c r="R356" s="33" t="s">
        <v>728</v>
      </c>
      <c r="T356" s="33"/>
      <c r="U356" s="33"/>
      <c r="V356" s="33"/>
      <c r="W356" s="33"/>
      <c r="X356" s="33"/>
      <c r="Y356" s="33"/>
    </row>
    <row r="357" spans="1:25" s="36" customFormat="1" ht="126.5" x14ac:dyDescent="0.25">
      <c r="A357" s="33" t="s">
        <v>788</v>
      </c>
      <c r="B357" s="33">
        <v>96</v>
      </c>
      <c r="C357" s="33"/>
      <c r="D357" s="33" t="s">
        <v>1007</v>
      </c>
      <c r="E357" s="33" t="s">
        <v>1095</v>
      </c>
      <c r="F357" s="33"/>
      <c r="G357" s="84" t="s">
        <v>804</v>
      </c>
      <c r="H357" s="33">
        <v>3</v>
      </c>
      <c r="I357" s="33">
        <v>22</v>
      </c>
      <c r="J357" s="43">
        <v>3.49</v>
      </c>
      <c r="K357" s="60" t="s">
        <v>296</v>
      </c>
      <c r="L357" s="36" t="s">
        <v>295</v>
      </c>
      <c r="M357" s="33"/>
      <c r="N357" s="33" t="str">
        <f t="shared" si="14"/>
        <v>0</v>
      </c>
      <c r="O357" s="33" t="s">
        <v>208</v>
      </c>
      <c r="P357" s="33" t="s">
        <v>81</v>
      </c>
      <c r="Q357" s="35" t="s">
        <v>941</v>
      </c>
      <c r="R357" s="33" t="s">
        <v>728</v>
      </c>
      <c r="T357" s="33"/>
      <c r="U357" s="33"/>
      <c r="V357" s="33"/>
      <c r="W357" s="33"/>
      <c r="X357" s="33"/>
      <c r="Y357" s="33"/>
    </row>
    <row r="358" spans="1:25" s="36" customFormat="1" ht="23" x14ac:dyDescent="0.25">
      <c r="A358" s="33" t="s">
        <v>788</v>
      </c>
      <c r="B358" s="33">
        <v>96</v>
      </c>
      <c r="C358" s="33"/>
      <c r="D358" s="33" t="s">
        <v>1007</v>
      </c>
      <c r="E358" s="33" t="s">
        <v>1095</v>
      </c>
      <c r="F358" s="33"/>
      <c r="G358" s="84" t="s">
        <v>804</v>
      </c>
      <c r="H358" s="33">
        <v>3</v>
      </c>
      <c r="I358" s="33">
        <v>22</v>
      </c>
      <c r="J358" s="43">
        <v>3.49</v>
      </c>
      <c r="K358" s="60" t="s">
        <v>296</v>
      </c>
      <c r="L358" s="36" t="s">
        <v>295</v>
      </c>
      <c r="N358" s="33" t="str">
        <f t="shared" si="14"/>
        <v>1</v>
      </c>
      <c r="O358" s="36" t="s">
        <v>316</v>
      </c>
      <c r="P358" s="33" t="s">
        <v>81</v>
      </c>
      <c r="R358" s="33" t="s">
        <v>728</v>
      </c>
    </row>
    <row r="359" spans="1:25" s="36" customFormat="1" ht="23" x14ac:dyDescent="0.25">
      <c r="A359" s="33" t="s">
        <v>788</v>
      </c>
      <c r="B359" s="33">
        <v>96</v>
      </c>
      <c r="C359" s="33"/>
      <c r="D359" s="33" t="s">
        <v>1007</v>
      </c>
      <c r="E359" s="33" t="s">
        <v>1095</v>
      </c>
      <c r="F359" s="33"/>
      <c r="G359" s="84" t="s">
        <v>804</v>
      </c>
      <c r="H359" s="33">
        <v>3</v>
      </c>
      <c r="I359" s="33">
        <v>22</v>
      </c>
      <c r="J359" s="43">
        <v>3.49</v>
      </c>
      <c r="K359" s="60" t="s">
        <v>296</v>
      </c>
      <c r="L359" s="36" t="s">
        <v>295</v>
      </c>
      <c r="N359" s="33" t="str">
        <f t="shared" si="14"/>
        <v>2</v>
      </c>
      <c r="O359" s="36" t="s">
        <v>317</v>
      </c>
      <c r="P359" s="33" t="s">
        <v>81</v>
      </c>
      <c r="R359" s="33" t="s">
        <v>728</v>
      </c>
    </row>
    <row r="360" spans="1:25" s="36" customFormat="1" ht="23" x14ac:dyDescent="0.25">
      <c r="A360" s="33" t="s">
        <v>788</v>
      </c>
      <c r="B360" s="33">
        <v>96</v>
      </c>
      <c r="C360" s="33"/>
      <c r="D360" s="33" t="s">
        <v>1007</v>
      </c>
      <c r="E360" s="33" t="s">
        <v>1095</v>
      </c>
      <c r="F360" s="33"/>
      <c r="G360" s="84" t="s">
        <v>804</v>
      </c>
      <c r="H360" s="33">
        <v>3</v>
      </c>
      <c r="I360" s="33">
        <v>22</v>
      </c>
      <c r="J360" s="43">
        <v>3.49</v>
      </c>
      <c r="K360" s="60" t="s">
        <v>296</v>
      </c>
      <c r="L360" s="36" t="s">
        <v>295</v>
      </c>
      <c r="N360" s="33" t="str">
        <f t="shared" si="14"/>
        <v>3</v>
      </c>
      <c r="O360" s="36" t="s">
        <v>318</v>
      </c>
      <c r="P360" s="33" t="s">
        <v>81</v>
      </c>
      <c r="R360" s="33" t="s">
        <v>728</v>
      </c>
    </row>
    <row r="361" spans="1:25" s="36" customFormat="1" ht="23" x14ac:dyDescent="0.25">
      <c r="A361" s="33" t="s">
        <v>788</v>
      </c>
      <c r="B361" s="33">
        <v>96</v>
      </c>
      <c r="C361" s="33"/>
      <c r="D361" s="33" t="s">
        <v>1007</v>
      </c>
      <c r="E361" s="33" t="s">
        <v>1095</v>
      </c>
      <c r="F361" s="33"/>
      <c r="G361" s="84" t="s">
        <v>804</v>
      </c>
      <c r="H361" s="33">
        <v>3</v>
      </c>
      <c r="I361" s="33">
        <v>22</v>
      </c>
      <c r="J361" s="43">
        <v>3.49</v>
      </c>
      <c r="K361" s="60" t="s">
        <v>296</v>
      </c>
      <c r="L361" s="36" t="s">
        <v>295</v>
      </c>
      <c r="M361" s="33"/>
      <c r="N361" s="33" t="str">
        <f t="shared" si="14"/>
        <v>4</v>
      </c>
      <c r="O361" s="33" t="s">
        <v>319</v>
      </c>
      <c r="P361" s="33" t="s">
        <v>81</v>
      </c>
      <c r="Q361" s="35"/>
      <c r="R361" s="33" t="s">
        <v>728</v>
      </c>
      <c r="T361" s="33"/>
      <c r="U361" s="33"/>
      <c r="V361" s="33"/>
      <c r="W361" s="33"/>
      <c r="X361" s="33"/>
      <c r="Y361" s="33"/>
    </row>
    <row r="362" spans="1:25" s="36" customFormat="1" ht="23" x14ac:dyDescent="0.25">
      <c r="A362" s="33" t="s">
        <v>788</v>
      </c>
      <c r="B362" s="33">
        <v>96</v>
      </c>
      <c r="C362" s="33"/>
      <c r="D362" s="33" t="s">
        <v>1007</v>
      </c>
      <c r="E362" s="33" t="s">
        <v>1095</v>
      </c>
      <c r="F362" s="33"/>
      <c r="G362" s="84" t="s">
        <v>804</v>
      </c>
      <c r="H362" s="33">
        <v>3</v>
      </c>
      <c r="I362" s="33">
        <v>22</v>
      </c>
      <c r="J362" s="43">
        <v>3.49</v>
      </c>
      <c r="K362" s="60" t="s">
        <v>296</v>
      </c>
      <c r="L362" s="36" t="s">
        <v>295</v>
      </c>
      <c r="M362" s="33"/>
      <c r="N362" s="33" t="str">
        <f t="shared" si="14"/>
        <v>9</v>
      </c>
      <c r="O362" s="33" t="s">
        <v>30</v>
      </c>
      <c r="P362" s="33" t="s">
        <v>81</v>
      </c>
      <c r="Q362" s="35"/>
      <c r="R362" s="33" t="s">
        <v>728</v>
      </c>
      <c r="T362" s="33"/>
      <c r="U362" s="33"/>
      <c r="V362" s="33"/>
      <c r="W362" s="33"/>
      <c r="X362" s="33"/>
      <c r="Y362" s="33"/>
    </row>
    <row r="363" spans="1:25" s="36" customFormat="1" x14ac:dyDescent="0.25">
      <c r="A363" s="33" t="s">
        <v>788</v>
      </c>
      <c r="B363" s="33">
        <v>97</v>
      </c>
      <c r="C363" s="33"/>
      <c r="D363" s="33" t="s">
        <v>1007</v>
      </c>
      <c r="E363" s="33" t="s">
        <v>1095</v>
      </c>
      <c r="F363" s="33"/>
      <c r="G363" s="84" t="s">
        <v>804</v>
      </c>
      <c r="H363" s="33">
        <v>3</v>
      </c>
      <c r="I363" s="33">
        <v>23</v>
      </c>
      <c r="J363" s="43">
        <v>3.5</v>
      </c>
      <c r="K363" s="60" t="s">
        <v>298</v>
      </c>
      <c r="L363" s="36" t="s">
        <v>297</v>
      </c>
      <c r="M363" s="33"/>
      <c r="N363" s="33" t="str">
        <f t="shared" si="14"/>
        <v>1</v>
      </c>
      <c r="O363" s="33" t="s">
        <v>320</v>
      </c>
      <c r="P363" s="33" t="s">
        <v>81</v>
      </c>
      <c r="Q363" s="35" t="s">
        <v>942</v>
      </c>
      <c r="R363" s="33" t="s">
        <v>728</v>
      </c>
      <c r="T363" s="33"/>
      <c r="U363" s="33"/>
      <c r="V363" s="33"/>
      <c r="W363" s="33"/>
      <c r="X363" s="33"/>
      <c r="Y363" s="33"/>
    </row>
    <row r="364" spans="1:25" s="36" customFormat="1" x14ac:dyDescent="0.25">
      <c r="A364" s="33" t="s">
        <v>788</v>
      </c>
      <c r="B364" s="33">
        <v>97</v>
      </c>
      <c r="C364" s="33"/>
      <c r="D364" s="33" t="s">
        <v>1007</v>
      </c>
      <c r="E364" s="33" t="s">
        <v>1095</v>
      </c>
      <c r="F364" s="33"/>
      <c r="G364" s="84" t="s">
        <v>804</v>
      </c>
      <c r="H364" s="33">
        <v>3</v>
      </c>
      <c r="I364" s="33">
        <v>23</v>
      </c>
      <c r="J364" s="43">
        <v>3.5</v>
      </c>
      <c r="K364" s="60" t="s">
        <v>298</v>
      </c>
      <c r="L364" s="36" t="s">
        <v>297</v>
      </c>
      <c r="N364" s="33" t="str">
        <f t="shared" si="14"/>
        <v>2</v>
      </c>
      <c r="O364" s="36" t="s">
        <v>321</v>
      </c>
      <c r="P364" s="33" t="s">
        <v>81</v>
      </c>
      <c r="R364" s="33" t="s">
        <v>728</v>
      </c>
    </row>
    <row r="365" spans="1:25" s="36" customFormat="1" x14ac:dyDescent="0.25">
      <c r="A365" s="33" t="s">
        <v>788</v>
      </c>
      <c r="B365" s="33">
        <v>97</v>
      </c>
      <c r="C365" s="33"/>
      <c r="D365" s="33" t="s">
        <v>1007</v>
      </c>
      <c r="E365" s="33" t="s">
        <v>1095</v>
      </c>
      <c r="F365" s="33"/>
      <c r="G365" s="84" t="s">
        <v>804</v>
      </c>
      <c r="H365" s="33">
        <v>3</v>
      </c>
      <c r="I365" s="33">
        <v>23</v>
      </c>
      <c r="J365" s="43">
        <v>3.5</v>
      </c>
      <c r="K365" s="60" t="s">
        <v>298</v>
      </c>
      <c r="L365" s="36" t="s">
        <v>297</v>
      </c>
      <c r="N365" s="33" t="str">
        <f t="shared" si="14"/>
        <v>3</v>
      </c>
      <c r="O365" s="36" t="s">
        <v>322</v>
      </c>
      <c r="P365" s="33" t="s">
        <v>81</v>
      </c>
      <c r="R365" s="33" t="s">
        <v>728</v>
      </c>
    </row>
    <row r="366" spans="1:25" s="36" customFormat="1" x14ac:dyDescent="0.25">
      <c r="A366" s="33" t="s">
        <v>788</v>
      </c>
      <c r="B366" s="33">
        <v>97</v>
      </c>
      <c r="C366" s="33"/>
      <c r="D366" s="33" t="s">
        <v>1007</v>
      </c>
      <c r="E366" s="33" t="s">
        <v>1095</v>
      </c>
      <c r="F366" s="33"/>
      <c r="G366" s="84" t="s">
        <v>804</v>
      </c>
      <c r="H366" s="33">
        <v>3</v>
      </c>
      <c r="I366" s="33">
        <v>23</v>
      </c>
      <c r="J366" s="43">
        <v>3.5</v>
      </c>
      <c r="K366" s="60" t="s">
        <v>298</v>
      </c>
      <c r="L366" s="36" t="s">
        <v>297</v>
      </c>
      <c r="M366" s="33"/>
      <c r="N366" s="33" t="str">
        <f t="shared" si="14"/>
        <v>9</v>
      </c>
      <c r="O366" s="33" t="s">
        <v>30</v>
      </c>
      <c r="P366" s="33" t="s">
        <v>81</v>
      </c>
      <c r="Q366" s="35"/>
      <c r="R366" s="33" t="s">
        <v>728</v>
      </c>
      <c r="T366" s="33"/>
      <c r="U366" s="33"/>
      <c r="V366" s="33"/>
      <c r="W366" s="33"/>
      <c r="X366" s="33"/>
      <c r="Y366" s="33"/>
    </row>
    <row r="367" spans="1:25" s="36" customFormat="1" ht="241.5" x14ac:dyDescent="0.25">
      <c r="A367" s="33" t="s">
        <v>788</v>
      </c>
      <c r="B367" s="33">
        <v>98</v>
      </c>
      <c r="C367" s="33"/>
      <c r="D367" s="33" t="s">
        <v>1007</v>
      </c>
      <c r="E367" s="33" t="s">
        <v>1095</v>
      </c>
      <c r="F367" s="33"/>
      <c r="G367" s="84" t="s">
        <v>804</v>
      </c>
      <c r="H367" s="33">
        <v>3</v>
      </c>
      <c r="I367" s="33">
        <v>24</v>
      </c>
      <c r="J367" s="43">
        <v>3.51</v>
      </c>
      <c r="K367" s="60" t="s">
        <v>300</v>
      </c>
      <c r="L367" s="36" t="s">
        <v>299</v>
      </c>
      <c r="M367" s="33"/>
      <c r="N367" s="33" t="str">
        <f t="shared" si="14"/>
        <v>0</v>
      </c>
      <c r="O367" s="33" t="s">
        <v>323</v>
      </c>
      <c r="P367" s="33" t="s">
        <v>81</v>
      </c>
      <c r="Q367" s="35" t="s">
        <v>943</v>
      </c>
      <c r="R367" s="33" t="s">
        <v>729</v>
      </c>
      <c r="T367" s="33"/>
      <c r="U367" s="33"/>
      <c r="V367" s="33"/>
      <c r="W367" s="33"/>
      <c r="X367" s="33"/>
      <c r="Y367" s="33"/>
    </row>
    <row r="368" spans="1:25" s="36" customFormat="1" x14ac:dyDescent="0.25">
      <c r="A368" s="33" t="s">
        <v>788</v>
      </c>
      <c r="B368" s="33">
        <v>98</v>
      </c>
      <c r="C368" s="33"/>
      <c r="D368" s="33" t="s">
        <v>1007</v>
      </c>
      <c r="E368" s="33" t="s">
        <v>1095</v>
      </c>
      <c r="F368" s="33"/>
      <c r="G368" s="84" t="s">
        <v>804</v>
      </c>
      <c r="H368" s="33">
        <v>3</v>
      </c>
      <c r="I368" s="33">
        <v>24</v>
      </c>
      <c r="J368" s="43">
        <v>3.51</v>
      </c>
      <c r="K368" s="60" t="s">
        <v>300</v>
      </c>
      <c r="L368" s="36" t="s">
        <v>299</v>
      </c>
      <c r="N368" s="33" t="str">
        <f t="shared" si="14"/>
        <v>1</v>
      </c>
      <c r="O368" s="36" t="s">
        <v>324</v>
      </c>
      <c r="P368" s="33" t="s">
        <v>81</v>
      </c>
      <c r="R368" s="33" t="s">
        <v>729</v>
      </c>
    </row>
    <row r="369" spans="1:25" s="36" customFormat="1" x14ac:dyDescent="0.25">
      <c r="A369" s="33" t="s">
        <v>788</v>
      </c>
      <c r="B369" s="33">
        <v>98</v>
      </c>
      <c r="C369" s="33"/>
      <c r="D369" s="33" t="s">
        <v>1007</v>
      </c>
      <c r="E369" s="33" t="s">
        <v>1095</v>
      </c>
      <c r="F369" s="33"/>
      <c r="G369" s="84" t="s">
        <v>804</v>
      </c>
      <c r="H369" s="33">
        <v>3</v>
      </c>
      <c r="I369" s="33">
        <v>24</v>
      </c>
      <c r="J369" s="43">
        <v>3.51</v>
      </c>
      <c r="K369" s="60" t="s">
        <v>300</v>
      </c>
      <c r="L369" s="36" t="s">
        <v>299</v>
      </c>
      <c r="M369" s="33"/>
      <c r="N369" s="33" t="str">
        <f t="shared" si="14"/>
        <v>2</v>
      </c>
      <c r="O369" s="33" t="s">
        <v>325</v>
      </c>
      <c r="P369" s="33" t="s">
        <v>81</v>
      </c>
      <c r="Q369" s="35"/>
      <c r="R369" s="33" t="s">
        <v>729</v>
      </c>
      <c r="T369" s="33"/>
      <c r="U369" s="33"/>
      <c r="V369" s="33"/>
      <c r="W369" s="33"/>
      <c r="X369" s="33"/>
      <c r="Y369" s="33"/>
    </row>
    <row r="370" spans="1:25" s="36" customFormat="1" x14ac:dyDescent="0.25">
      <c r="A370" s="33" t="s">
        <v>788</v>
      </c>
      <c r="B370" s="33">
        <v>98</v>
      </c>
      <c r="C370" s="33"/>
      <c r="D370" s="33" t="s">
        <v>1007</v>
      </c>
      <c r="E370" s="33" t="s">
        <v>1095</v>
      </c>
      <c r="F370" s="33"/>
      <c r="G370" s="84" t="s">
        <v>804</v>
      </c>
      <c r="H370" s="33">
        <v>3</v>
      </c>
      <c r="I370" s="33">
        <v>24</v>
      </c>
      <c r="J370" s="43">
        <v>3.51</v>
      </c>
      <c r="K370" s="60" t="s">
        <v>300</v>
      </c>
      <c r="L370" s="36" t="s">
        <v>299</v>
      </c>
      <c r="M370" s="33"/>
      <c r="N370" s="33" t="str">
        <f t="shared" si="14"/>
        <v>3</v>
      </c>
      <c r="O370" s="33" t="s">
        <v>326</v>
      </c>
      <c r="P370" s="33" t="s">
        <v>81</v>
      </c>
      <c r="Q370" s="35"/>
      <c r="R370" s="33" t="s">
        <v>729</v>
      </c>
      <c r="T370" s="33"/>
      <c r="U370" s="33"/>
      <c r="V370" s="33"/>
      <c r="W370" s="33"/>
      <c r="X370" s="33"/>
      <c r="Y370" s="33"/>
    </row>
    <row r="371" spans="1:25" s="36" customFormat="1" x14ac:dyDescent="0.25">
      <c r="A371" s="33" t="s">
        <v>788</v>
      </c>
      <c r="B371" s="33">
        <v>98</v>
      </c>
      <c r="C371" s="33"/>
      <c r="D371" s="33" t="s">
        <v>1007</v>
      </c>
      <c r="E371" s="33" t="s">
        <v>1095</v>
      </c>
      <c r="F371" s="33"/>
      <c r="G371" s="84" t="s">
        <v>804</v>
      </c>
      <c r="H371" s="33">
        <v>3</v>
      </c>
      <c r="I371" s="33">
        <v>24</v>
      </c>
      <c r="J371" s="43">
        <v>3.51</v>
      </c>
      <c r="K371" s="60" t="s">
        <v>300</v>
      </c>
      <c r="L371" s="36" t="s">
        <v>299</v>
      </c>
      <c r="M371" s="33"/>
      <c r="N371" s="33" t="str">
        <f t="shared" si="14"/>
        <v>4</v>
      </c>
      <c r="O371" s="33" t="s">
        <v>327</v>
      </c>
      <c r="P371" s="33" t="s">
        <v>81</v>
      </c>
      <c r="Q371" s="35"/>
      <c r="R371" s="33" t="s">
        <v>729</v>
      </c>
      <c r="T371" s="33"/>
      <c r="U371" s="33"/>
      <c r="V371" s="33"/>
      <c r="W371" s="33"/>
      <c r="X371" s="33"/>
      <c r="Y371" s="33"/>
    </row>
    <row r="372" spans="1:25" s="36" customFormat="1" x14ac:dyDescent="0.25">
      <c r="A372" s="33" t="s">
        <v>788</v>
      </c>
      <c r="B372" s="33">
        <v>98</v>
      </c>
      <c r="C372" s="33"/>
      <c r="D372" s="33" t="s">
        <v>1007</v>
      </c>
      <c r="E372" s="33" t="s">
        <v>1095</v>
      </c>
      <c r="F372" s="33"/>
      <c r="G372" s="84" t="s">
        <v>804</v>
      </c>
      <c r="H372" s="33">
        <v>3</v>
      </c>
      <c r="I372" s="33">
        <v>24</v>
      </c>
      <c r="J372" s="43">
        <v>3.51</v>
      </c>
      <c r="K372" s="60" t="s">
        <v>300</v>
      </c>
      <c r="L372" s="36" t="s">
        <v>299</v>
      </c>
      <c r="M372" s="33"/>
      <c r="N372" s="33" t="str">
        <f t="shared" si="14"/>
        <v>5</v>
      </c>
      <c r="O372" s="33" t="s">
        <v>328</v>
      </c>
      <c r="P372" s="33" t="s">
        <v>81</v>
      </c>
      <c r="Q372" s="35"/>
      <c r="R372" s="33" t="s">
        <v>729</v>
      </c>
      <c r="T372" s="33"/>
      <c r="U372" s="33"/>
      <c r="V372" s="33"/>
      <c r="W372" s="33"/>
      <c r="X372" s="33"/>
      <c r="Y372" s="33"/>
    </row>
    <row r="373" spans="1:25" s="36" customFormat="1" x14ac:dyDescent="0.25">
      <c r="A373" s="33" t="s">
        <v>788</v>
      </c>
      <c r="B373" s="33">
        <v>98</v>
      </c>
      <c r="C373" s="33"/>
      <c r="D373" s="33" t="s">
        <v>1007</v>
      </c>
      <c r="E373" s="33" t="s">
        <v>1095</v>
      </c>
      <c r="F373" s="33"/>
      <c r="G373" s="84" t="s">
        <v>804</v>
      </c>
      <c r="H373" s="33">
        <v>3</v>
      </c>
      <c r="I373" s="33">
        <v>24</v>
      </c>
      <c r="J373" s="43">
        <v>3.51</v>
      </c>
      <c r="K373" s="60" t="s">
        <v>300</v>
      </c>
      <c r="L373" s="36" t="s">
        <v>299</v>
      </c>
      <c r="M373" s="33"/>
      <c r="N373" s="33" t="str">
        <f t="shared" si="14"/>
        <v>6</v>
      </c>
      <c r="O373" s="33" t="s">
        <v>329</v>
      </c>
      <c r="P373" s="33" t="s">
        <v>81</v>
      </c>
      <c r="Q373" s="35"/>
      <c r="R373" s="33" t="s">
        <v>729</v>
      </c>
      <c r="T373" s="33"/>
      <c r="U373" s="33"/>
      <c r="V373" s="33"/>
      <c r="W373" s="33"/>
      <c r="X373" s="33"/>
      <c r="Y373" s="33"/>
    </row>
    <row r="374" spans="1:25" s="36" customFormat="1" x14ac:dyDescent="0.25">
      <c r="A374" s="33" t="s">
        <v>788</v>
      </c>
      <c r="B374" s="33">
        <v>98</v>
      </c>
      <c r="C374" s="33"/>
      <c r="D374" s="33" t="s">
        <v>1007</v>
      </c>
      <c r="E374" s="33" t="s">
        <v>1095</v>
      </c>
      <c r="F374" s="33"/>
      <c r="G374" s="84" t="s">
        <v>804</v>
      </c>
      <c r="H374" s="33">
        <v>3</v>
      </c>
      <c r="I374" s="33">
        <v>24</v>
      </c>
      <c r="J374" s="43">
        <v>3.51</v>
      </c>
      <c r="K374" s="60" t="s">
        <v>300</v>
      </c>
      <c r="L374" s="36" t="s">
        <v>299</v>
      </c>
      <c r="M374" s="33"/>
      <c r="N374" s="33" t="str">
        <f t="shared" si="14"/>
        <v>7</v>
      </c>
      <c r="O374" s="33" t="s">
        <v>330</v>
      </c>
      <c r="P374" s="33" t="s">
        <v>81</v>
      </c>
      <c r="Q374" s="35"/>
      <c r="R374" s="33" t="s">
        <v>729</v>
      </c>
      <c r="T374" s="33"/>
      <c r="U374" s="33"/>
      <c r="V374" s="33"/>
      <c r="W374" s="33"/>
      <c r="X374" s="33"/>
      <c r="Y374" s="33"/>
    </row>
    <row r="375" spans="1:25" s="36" customFormat="1" x14ac:dyDescent="0.25">
      <c r="A375" s="33" t="s">
        <v>788</v>
      </c>
      <c r="B375" s="33">
        <v>98</v>
      </c>
      <c r="C375" s="33"/>
      <c r="D375" s="33" t="s">
        <v>1007</v>
      </c>
      <c r="E375" s="33" t="s">
        <v>1095</v>
      </c>
      <c r="F375" s="33"/>
      <c r="G375" s="84" t="s">
        <v>804</v>
      </c>
      <c r="H375" s="33">
        <v>3</v>
      </c>
      <c r="I375" s="33">
        <v>24</v>
      </c>
      <c r="J375" s="43">
        <v>3.51</v>
      </c>
      <c r="K375" s="60" t="s">
        <v>300</v>
      </c>
      <c r="L375" s="36" t="s">
        <v>299</v>
      </c>
      <c r="M375" s="33"/>
      <c r="N375" s="33" t="str">
        <f t="shared" si="14"/>
        <v>8</v>
      </c>
      <c r="O375" s="33" t="s">
        <v>130</v>
      </c>
      <c r="P375" s="33" t="s">
        <v>81</v>
      </c>
      <c r="Q375" s="35"/>
      <c r="R375" s="33" t="s">
        <v>729</v>
      </c>
      <c r="T375" s="33"/>
      <c r="U375" s="33"/>
      <c r="V375" s="33"/>
      <c r="W375" s="33"/>
      <c r="X375" s="33"/>
      <c r="Y375" s="33"/>
    </row>
    <row r="376" spans="1:25" s="36" customFormat="1" x14ac:dyDescent="0.25">
      <c r="A376" s="33" t="s">
        <v>788</v>
      </c>
      <c r="B376" s="33">
        <v>98</v>
      </c>
      <c r="C376" s="33"/>
      <c r="D376" s="33" t="s">
        <v>1007</v>
      </c>
      <c r="E376" s="33" t="s">
        <v>1095</v>
      </c>
      <c r="F376" s="33"/>
      <c r="G376" s="84" t="s">
        <v>804</v>
      </c>
      <c r="H376" s="33">
        <v>3</v>
      </c>
      <c r="I376" s="33">
        <v>24</v>
      </c>
      <c r="J376" s="43">
        <v>3.51</v>
      </c>
      <c r="K376" s="60" t="s">
        <v>300</v>
      </c>
      <c r="L376" s="36" t="s">
        <v>299</v>
      </c>
      <c r="M376" s="33"/>
      <c r="N376" s="33" t="str">
        <f t="shared" si="14"/>
        <v>9</v>
      </c>
      <c r="O376" s="33" t="s">
        <v>30</v>
      </c>
      <c r="P376" s="33" t="s">
        <v>81</v>
      </c>
      <c r="Q376" s="35"/>
      <c r="R376" s="33" t="s">
        <v>729</v>
      </c>
      <c r="T376" s="33"/>
      <c r="U376" s="33"/>
      <c r="V376" s="33"/>
      <c r="W376" s="33"/>
      <c r="X376" s="33"/>
      <c r="Y376" s="33"/>
    </row>
    <row r="377" spans="1:25" s="33" customFormat="1" ht="207" x14ac:dyDescent="0.25">
      <c r="A377" s="33" t="s">
        <v>788</v>
      </c>
      <c r="B377" s="33">
        <v>99</v>
      </c>
      <c r="D377" s="33" t="s">
        <v>1007</v>
      </c>
      <c r="E377" s="33" t="s">
        <v>1095</v>
      </c>
      <c r="G377" s="84" t="s">
        <v>804</v>
      </c>
      <c r="H377" s="33">
        <v>3</v>
      </c>
      <c r="I377" s="33">
        <v>25</v>
      </c>
      <c r="J377" s="43">
        <v>3.52</v>
      </c>
      <c r="K377" s="60" t="s">
        <v>302</v>
      </c>
      <c r="L377" s="36" t="s">
        <v>301</v>
      </c>
      <c r="N377" s="33" t="str">
        <f t="shared" si="14"/>
        <v>0</v>
      </c>
      <c r="O377" s="33" t="s">
        <v>323</v>
      </c>
      <c r="P377" s="33" t="s">
        <v>81</v>
      </c>
      <c r="Q377" s="35" t="s">
        <v>944</v>
      </c>
      <c r="R377" s="33" t="s">
        <v>728</v>
      </c>
      <c r="S377" s="36"/>
    </row>
    <row r="378" spans="1:25" s="33" customFormat="1" x14ac:dyDescent="0.25">
      <c r="A378" s="33" t="s">
        <v>788</v>
      </c>
      <c r="B378" s="33">
        <v>99</v>
      </c>
      <c r="D378" s="33" t="s">
        <v>1007</v>
      </c>
      <c r="E378" s="33" t="s">
        <v>1095</v>
      </c>
      <c r="G378" s="84" t="s">
        <v>804</v>
      </c>
      <c r="H378" s="33">
        <v>3</v>
      </c>
      <c r="I378" s="33">
        <v>25</v>
      </c>
      <c r="J378" s="43">
        <v>3.52</v>
      </c>
      <c r="K378" s="60" t="s">
        <v>302</v>
      </c>
      <c r="L378" s="36" t="s">
        <v>301</v>
      </c>
      <c r="N378" s="33" t="str">
        <f t="shared" si="14"/>
        <v>1</v>
      </c>
      <c r="O378" s="33" t="s">
        <v>331</v>
      </c>
      <c r="P378" s="33" t="s">
        <v>81</v>
      </c>
      <c r="Q378" s="35"/>
      <c r="R378" s="33" t="s">
        <v>728</v>
      </c>
      <c r="S378" s="36"/>
    </row>
    <row r="379" spans="1:25" s="36" customFormat="1" x14ac:dyDescent="0.25">
      <c r="A379" s="33" t="s">
        <v>788</v>
      </c>
      <c r="B379" s="33">
        <v>99</v>
      </c>
      <c r="C379" s="33"/>
      <c r="D379" s="33" t="s">
        <v>1007</v>
      </c>
      <c r="E379" s="33" t="s">
        <v>1095</v>
      </c>
      <c r="F379" s="33"/>
      <c r="G379" s="84" t="s">
        <v>804</v>
      </c>
      <c r="H379" s="33">
        <v>3</v>
      </c>
      <c r="I379" s="33">
        <v>25</v>
      </c>
      <c r="J379" s="43">
        <v>3.52</v>
      </c>
      <c r="K379" s="60" t="s">
        <v>302</v>
      </c>
      <c r="L379" s="36" t="s">
        <v>301</v>
      </c>
      <c r="M379" s="33"/>
      <c r="N379" s="33" t="str">
        <f t="shared" si="14"/>
        <v>2</v>
      </c>
      <c r="O379" s="33" t="s">
        <v>332</v>
      </c>
      <c r="P379" s="33" t="s">
        <v>81</v>
      </c>
      <c r="Q379" s="35"/>
      <c r="R379" s="33" t="s">
        <v>728</v>
      </c>
      <c r="T379" s="33"/>
      <c r="U379" s="33"/>
      <c r="V379" s="33"/>
      <c r="W379" s="33"/>
      <c r="X379" s="33"/>
      <c r="Y379" s="33"/>
    </row>
    <row r="380" spans="1:25" s="33" customFormat="1" x14ac:dyDescent="0.25">
      <c r="A380" s="33" t="s">
        <v>788</v>
      </c>
      <c r="B380" s="33">
        <v>100</v>
      </c>
      <c r="E380" s="33" t="s">
        <v>1098</v>
      </c>
      <c r="F380" s="33" t="s">
        <v>411</v>
      </c>
      <c r="G380" s="84" t="s">
        <v>808</v>
      </c>
      <c r="H380" s="33">
        <v>6</v>
      </c>
      <c r="I380" s="33">
        <v>17</v>
      </c>
      <c r="J380" s="33">
        <v>3.53</v>
      </c>
      <c r="K380" s="60" t="s">
        <v>483</v>
      </c>
      <c r="L380" s="33" t="s">
        <v>482</v>
      </c>
      <c r="N380" s="33" t="str">
        <f t="shared" si="14"/>
        <v/>
      </c>
      <c r="P380" s="33" t="s">
        <v>72</v>
      </c>
      <c r="Q380" s="35" t="s">
        <v>914</v>
      </c>
      <c r="R380" s="33" t="s">
        <v>780</v>
      </c>
      <c r="S380" s="36"/>
    </row>
    <row r="381" spans="1:25" s="36" customFormat="1" x14ac:dyDescent="0.25">
      <c r="A381" s="33" t="s">
        <v>788</v>
      </c>
      <c r="B381" s="33">
        <v>102</v>
      </c>
      <c r="C381" s="33"/>
      <c r="D381" s="33" t="s">
        <v>1008</v>
      </c>
      <c r="E381" s="33" t="s">
        <v>1109</v>
      </c>
      <c r="F381" s="33"/>
      <c r="G381" s="84" t="s">
        <v>812</v>
      </c>
      <c r="H381" s="33">
        <v>10</v>
      </c>
      <c r="I381" s="33">
        <v>2</v>
      </c>
      <c r="J381" s="36">
        <v>4.0199999999999996</v>
      </c>
      <c r="K381" s="70" t="s">
        <v>539</v>
      </c>
      <c r="L381" s="36" t="s">
        <v>538</v>
      </c>
      <c r="N381" s="33" t="str">
        <f t="shared" si="14"/>
        <v>4</v>
      </c>
      <c r="O381" s="36" t="s">
        <v>575</v>
      </c>
      <c r="P381" s="36" t="s">
        <v>376</v>
      </c>
      <c r="R381" s="33"/>
    </row>
    <row r="382" spans="1:25" s="36" customFormat="1" x14ac:dyDescent="0.25">
      <c r="A382" s="33" t="s">
        <v>788</v>
      </c>
      <c r="B382" s="33">
        <v>102</v>
      </c>
      <c r="C382" s="33"/>
      <c r="D382" s="33" t="s">
        <v>1008</v>
      </c>
      <c r="E382" s="33" t="s">
        <v>1109</v>
      </c>
      <c r="F382" s="33"/>
      <c r="G382" s="84" t="s">
        <v>812</v>
      </c>
      <c r="H382" s="33">
        <v>10</v>
      </c>
      <c r="I382" s="33">
        <v>2</v>
      </c>
      <c r="J382" s="36">
        <v>4.0199999999999996</v>
      </c>
      <c r="K382" s="70" t="s">
        <v>539</v>
      </c>
      <c r="L382" s="36" t="s">
        <v>538</v>
      </c>
      <c r="N382" s="33" t="str">
        <f t="shared" si="14"/>
        <v>5</v>
      </c>
      <c r="O382" s="36" t="s">
        <v>576</v>
      </c>
      <c r="P382" s="36" t="s">
        <v>376</v>
      </c>
      <c r="R382" s="33"/>
    </row>
    <row r="383" spans="1:25" s="36" customFormat="1" x14ac:dyDescent="0.25">
      <c r="A383" s="33" t="s">
        <v>788</v>
      </c>
      <c r="B383" s="33">
        <v>102</v>
      </c>
      <c r="C383" s="33"/>
      <c r="D383" s="33" t="s">
        <v>1008</v>
      </c>
      <c r="E383" s="33" t="s">
        <v>1109</v>
      </c>
      <c r="F383" s="33"/>
      <c r="G383" s="84" t="s">
        <v>812</v>
      </c>
      <c r="H383" s="33">
        <v>10</v>
      </c>
      <c r="I383" s="33">
        <v>2</v>
      </c>
      <c r="J383" s="36">
        <v>4.0199999999999996</v>
      </c>
      <c r="K383" s="70" t="s">
        <v>539</v>
      </c>
      <c r="L383" s="36" t="s">
        <v>538</v>
      </c>
      <c r="N383" s="33" t="str">
        <f t="shared" si="14"/>
        <v>6</v>
      </c>
      <c r="O383" s="36" t="s">
        <v>577</v>
      </c>
      <c r="P383" s="36" t="s">
        <v>376</v>
      </c>
      <c r="R383" s="33"/>
    </row>
    <row r="384" spans="1:25" s="33" customFormat="1" x14ac:dyDescent="0.25">
      <c r="A384" s="33" t="s">
        <v>788</v>
      </c>
      <c r="B384" s="33">
        <v>102</v>
      </c>
      <c r="D384" s="33" t="s">
        <v>1008</v>
      </c>
      <c r="E384" s="33" t="s">
        <v>1109</v>
      </c>
      <c r="G384" s="84" t="s">
        <v>812</v>
      </c>
      <c r="H384" s="33">
        <v>10</v>
      </c>
      <c r="I384" s="33">
        <v>2</v>
      </c>
      <c r="J384" s="36">
        <v>4.0199999999999996</v>
      </c>
      <c r="K384" s="70" t="s">
        <v>539</v>
      </c>
      <c r="L384" s="36" t="s">
        <v>538</v>
      </c>
      <c r="M384" s="36"/>
      <c r="N384" s="33" t="str">
        <f t="shared" si="14"/>
        <v>7</v>
      </c>
      <c r="O384" s="36" t="s">
        <v>578</v>
      </c>
      <c r="P384" s="36" t="s">
        <v>376</v>
      </c>
      <c r="Q384" s="36"/>
      <c r="S384" s="36"/>
      <c r="T384" s="36"/>
      <c r="U384" s="36"/>
      <c r="V384" s="36"/>
      <c r="W384" s="36"/>
      <c r="X384" s="36"/>
      <c r="Y384" s="36"/>
    </row>
    <row r="385" spans="1:25" s="33" customFormat="1" x14ac:dyDescent="0.25">
      <c r="A385" s="33" t="s">
        <v>788</v>
      </c>
      <c r="B385" s="33">
        <v>102</v>
      </c>
      <c r="D385" s="33" t="s">
        <v>1008</v>
      </c>
      <c r="E385" s="33" t="s">
        <v>1109</v>
      </c>
      <c r="G385" s="84" t="s">
        <v>812</v>
      </c>
      <c r="H385" s="33">
        <v>10</v>
      </c>
      <c r="I385" s="33">
        <v>2</v>
      </c>
      <c r="J385" s="36">
        <v>4.0199999999999996</v>
      </c>
      <c r="K385" s="70" t="s">
        <v>539</v>
      </c>
      <c r="L385" s="36" t="s">
        <v>538</v>
      </c>
      <c r="M385" s="36"/>
      <c r="N385" s="33" t="str">
        <f t="shared" si="14"/>
        <v>8</v>
      </c>
      <c r="O385" s="36" t="s">
        <v>579</v>
      </c>
      <c r="P385" s="36" t="s">
        <v>376</v>
      </c>
      <c r="Q385" s="36"/>
      <c r="S385" s="36"/>
      <c r="T385" s="36"/>
      <c r="U385" s="36"/>
      <c r="V385" s="36"/>
      <c r="W385" s="36"/>
      <c r="X385" s="36"/>
      <c r="Y385" s="36"/>
    </row>
    <row r="386" spans="1:25" s="33" customFormat="1" x14ac:dyDescent="0.25">
      <c r="A386" s="33" t="s">
        <v>788</v>
      </c>
      <c r="B386" s="33">
        <v>102</v>
      </c>
      <c r="D386" s="33" t="s">
        <v>1008</v>
      </c>
      <c r="E386" s="33" t="s">
        <v>1109</v>
      </c>
      <c r="G386" s="84" t="s">
        <v>812</v>
      </c>
      <c r="H386" s="33">
        <v>10</v>
      </c>
      <c r="I386" s="33">
        <v>2</v>
      </c>
      <c r="J386" s="36">
        <v>4.0199999999999996</v>
      </c>
      <c r="K386" s="70" t="s">
        <v>539</v>
      </c>
      <c r="L386" s="36" t="s">
        <v>538</v>
      </c>
      <c r="M386" s="36"/>
      <c r="N386" s="33" t="str">
        <f t="shared" si="14"/>
        <v>9</v>
      </c>
      <c r="O386" s="36" t="s">
        <v>580</v>
      </c>
      <c r="P386" s="36" t="s">
        <v>376</v>
      </c>
      <c r="Q386" s="36"/>
      <c r="S386" s="36"/>
      <c r="T386" s="36"/>
      <c r="U386" s="36"/>
      <c r="V386" s="36"/>
      <c r="W386" s="36"/>
      <c r="X386" s="36"/>
      <c r="Y386" s="36"/>
    </row>
    <row r="387" spans="1:25" s="33" customFormat="1" x14ac:dyDescent="0.25">
      <c r="A387" s="33" t="s">
        <v>788</v>
      </c>
      <c r="B387" s="33">
        <v>102</v>
      </c>
      <c r="D387" s="33" t="s">
        <v>1008</v>
      </c>
      <c r="E387" s="33" t="s">
        <v>1109</v>
      </c>
      <c r="G387" s="84" t="s">
        <v>812</v>
      </c>
      <c r="H387" s="33">
        <v>10</v>
      </c>
      <c r="I387" s="33">
        <v>2</v>
      </c>
      <c r="J387" s="36">
        <v>4.0199999999999996</v>
      </c>
      <c r="K387" s="70" t="s">
        <v>539</v>
      </c>
      <c r="L387" s="36" t="s">
        <v>538</v>
      </c>
      <c r="M387" s="36"/>
      <c r="N387" s="35">
        <v>11</v>
      </c>
      <c r="O387" s="36" t="s">
        <v>581</v>
      </c>
      <c r="P387" s="36" t="s">
        <v>376</v>
      </c>
      <c r="Q387" s="36"/>
      <c r="S387" s="36"/>
      <c r="T387" s="36"/>
      <c r="U387" s="36"/>
      <c r="V387" s="36"/>
      <c r="W387" s="36"/>
      <c r="X387" s="36"/>
      <c r="Y387" s="36"/>
    </row>
    <row r="388" spans="1:25" s="33" customFormat="1" ht="34.5" x14ac:dyDescent="0.25">
      <c r="A388" s="33" t="s">
        <v>788</v>
      </c>
      <c r="B388" s="33">
        <v>116</v>
      </c>
      <c r="D388" s="33" t="s">
        <v>1008</v>
      </c>
      <c r="E388" s="33" t="s">
        <v>1109</v>
      </c>
      <c r="G388" s="84" t="s">
        <v>812</v>
      </c>
      <c r="H388" s="33">
        <v>10</v>
      </c>
      <c r="I388" s="33">
        <v>3</v>
      </c>
      <c r="J388" s="36">
        <v>4.16</v>
      </c>
      <c r="K388" s="70" t="s">
        <v>543</v>
      </c>
      <c r="L388" s="36" t="s">
        <v>542</v>
      </c>
      <c r="M388" s="36"/>
      <c r="N388" s="33" t="str">
        <f t="shared" ref="N388:N419" si="15">LEFT(O388,1)</f>
        <v>1</v>
      </c>
      <c r="O388" s="36" t="s">
        <v>582</v>
      </c>
      <c r="P388" s="36" t="s">
        <v>376</v>
      </c>
      <c r="Q388" s="36" t="s">
        <v>884</v>
      </c>
      <c r="R388" s="36"/>
      <c r="T388" s="36"/>
      <c r="U388" s="36"/>
      <c r="V388" s="36"/>
      <c r="W388" s="36"/>
      <c r="X388" s="36"/>
      <c r="Y388" s="36"/>
    </row>
    <row r="389" spans="1:25" s="33" customFormat="1" x14ac:dyDescent="0.25">
      <c r="A389" s="33" t="s">
        <v>788</v>
      </c>
      <c r="B389" s="33">
        <v>116</v>
      </c>
      <c r="D389" s="33" t="s">
        <v>1008</v>
      </c>
      <c r="E389" s="33" t="s">
        <v>1109</v>
      </c>
      <c r="G389" s="84" t="s">
        <v>812</v>
      </c>
      <c r="H389" s="33">
        <v>10</v>
      </c>
      <c r="I389" s="33">
        <v>3</v>
      </c>
      <c r="J389" s="36">
        <v>4.16</v>
      </c>
      <c r="K389" s="70" t="s">
        <v>543</v>
      </c>
      <c r="L389" s="36" t="s">
        <v>542</v>
      </c>
      <c r="M389" s="36"/>
      <c r="N389" s="33" t="str">
        <f t="shared" si="15"/>
        <v>2</v>
      </c>
      <c r="O389" s="36" t="s">
        <v>583</v>
      </c>
      <c r="P389" s="36" t="s">
        <v>376</v>
      </c>
      <c r="Q389" s="36"/>
      <c r="R389" s="36"/>
      <c r="S389" s="36"/>
      <c r="T389" s="36"/>
      <c r="U389" s="36"/>
      <c r="V389" s="36"/>
      <c r="W389" s="36"/>
      <c r="X389" s="36"/>
      <c r="Y389" s="36"/>
    </row>
    <row r="390" spans="1:25" s="33" customFormat="1" x14ac:dyDescent="0.25">
      <c r="A390" s="33" t="s">
        <v>788</v>
      </c>
      <c r="B390" s="33">
        <v>116</v>
      </c>
      <c r="D390" s="33" t="s">
        <v>1008</v>
      </c>
      <c r="E390" s="33" t="s">
        <v>1109</v>
      </c>
      <c r="G390" s="84" t="s">
        <v>812</v>
      </c>
      <c r="H390" s="33">
        <v>10</v>
      </c>
      <c r="I390" s="33">
        <v>3</v>
      </c>
      <c r="J390" s="36">
        <v>4.16</v>
      </c>
      <c r="K390" s="70" t="s">
        <v>543</v>
      </c>
      <c r="L390" s="36" t="s">
        <v>542</v>
      </c>
      <c r="M390" s="36"/>
      <c r="N390" s="33" t="str">
        <f t="shared" si="15"/>
        <v>3</v>
      </c>
      <c r="O390" s="36" t="s">
        <v>584</v>
      </c>
      <c r="P390" s="36" t="s">
        <v>376</v>
      </c>
      <c r="Q390" s="36"/>
      <c r="R390" s="36"/>
      <c r="T390" s="36"/>
      <c r="U390" s="36"/>
      <c r="V390" s="36"/>
      <c r="W390" s="36"/>
      <c r="X390" s="36"/>
      <c r="Y390" s="36"/>
    </row>
    <row r="391" spans="1:25" s="33" customFormat="1" ht="149.5" x14ac:dyDescent="0.25">
      <c r="A391" s="33" t="s">
        <v>788</v>
      </c>
      <c r="B391" s="33">
        <v>103</v>
      </c>
      <c r="D391" s="33" t="s">
        <v>1009</v>
      </c>
      <c r="E391" s="33" t="s">
        <v>1105</v>
      </c>
      <c r="G391" s="84" t="s">
        <v>807</v>
      </c>
      <c r="H391" s="33">
        <v>8</v>
      </c>
      <c r="I391" s="33">
        <v>5</v>
      </c>
      <c r="J391" s="36">
        <v>4.03</v>
      </c>
      <c r="K391" s="70" t="s">
        <v>524</v>
      </c>
      <c r="L391" s="36" t="s">
        <v>523</v>
      </c>
      <c r="M391" s="36"/>
      <c r="N391" s="33" t="str">
        <f t="shared" si="15"/>
        <v>0</v>
      </c>
      <c r="O391" s="36" t="s">
        <v>208</v>
      </c>
      <c r="P391" s="36" t="s">
        <v>376</v>
      </c>
      <c r="Q391" s="36" t="s">
        <v>909</v>
      </c>
      <c r="S391" s="36"/>
      <c r="T391" s="36"/>
      <c r="U391" s="36"/>
      <c r="V391" s="36"/>
      <c r="W391" s="36"/>
      <c r="X391" s="36"/>
      <c r="Y391" s="36"/>
    </row>
    <row r="392" spans="1:25" s="33" customFormat="1" x14ac:dyDescent="0.25">
      <c r="A392" s="33" t="s">
        <v>788</v>
      </c>
      <c r="B392" s="33">
        <v>103</v>
      </c>
      <c r="D392" s="33" t="s">
        <v>1009</v>
      </c>
      <c r="E392" s="33" t="s">
        <v>1105</v>
      </c>
      <c r="G392" s="84" t="s">
        <v>807</v>
      </c>
      <c r="H392" s="33">
        <v>8</v>
      </c>
      <c r="I392" s="33">
        <v>5</v>
      </c>
      <c r="J392" s="36">
        <v>4.03</v>
      </c>
      <c r="K392" s="70" t="s">
        <v>524</v>
      </c>
      <c r="L392" s="36" t="s">
        <v>523</v>
      </c>
      <c r="M392" s="36"/>
      <c r="N392" s="33" t="str">
        <f t="shared" si="15"/>
        <v>1</v>
      </c>
      <c r="O392" s="36" t="s">
        <v>554</v>
      </c>
      <c r="P392" s="36" t="s">
        <v>376</v>
      </c>
      <c r="Q392" s="36"/>
      <c r="S392" s="36"/>
      <c r="T392" s="36"/>
      <c r="U392" s="36"/>
      <c r="V392" s="36"/>
      <c r="W392" s="36"/>
      <c r="X392" s="36"/>
      <c r="Y392" s="36"/>
    </row>
    <row r="393" spans="1:25" s="33" customFormat="1" x14ac:dyDescent="0.25">
      <c r="A393" s="33" t="s">
        <v>788</v>
      </c>
      <c r="B393" s="33">
        <v>103</v>
      </c>
      <c r="D393" s="33" t="s">
        <v>1009</v>
      </c>
      <c r="E393" s="33" t="s">
        <v>1105</v>
      </c>
      <c r="G393" s="84" t="s">
        <v>807</v>
      </c>
      <c r="H393" s="33">
        <v>8</v>
      </c>
      <c r="I393" s="33">
        <v>5</v>
      </c>
      <c r="J393" s="36">
        <v>4.03</v>
      </c>
      <c r="K393" s="70" t="s">
        <v>524</v>
      </c>
      <c r="L393" s="36" t="s">
        <v>523</v>
      </c>
      <c r="M393" s="36"/>
      <c r="N393" s="33" t="str">
        <f t="shared" si="15"/>
        <v>2</v>
      </c>
      <c r="O393" s="36" t="s">
        <v>555</v>
      </c>
      <c r="P393" s="36" t="s">
        <v>376</v>
      </c>
      <c r="Q393" s="36"/>
      <c r="S393" s="36"/>
      <c r="T393" s="36"/>
      <c r="U393" s="36"/>
      <c r="V393" s="36"/>
      <c r="W393" s="36"/>
      <c r="X393" s="36"/>
      <c r="Y393" s="36"/>
    </row>
    <row r="394" spans="1:25" s="36" customFormat="1" x14ac:dyDescent="0.25">
      <c r="A394" s="33" t="s">
        <v>788</v>
      </c>
      <c r="B394" s="33">
        <v>103</v>
      </c>
      <c r="C394" s="33"/>
      <c r="D394" s="33" t="s">
        <v>1009</v>
      </c>
      <c r="E394" s="33" t="s">
        <v>1105</v>
      </c>
      <c r="F394" s="33"/>
      <c r="G394" s="84" t="s">
        <v>807</v>
      </c>
      <c r="H394" s="33">
        <v>8</v>
      </c>
      <c r="I394" s="33">
        <v>5</v>
      </c>
      <c r="J394" s="36">
        <v>4.03</v>
      </c>
      <c r="K394" s="70" t="s">
        <v>524</v>
      </c>
      <c r="L394" s="36" t="s">
        <v>523</v>
      </c>
      <c r="N394" s="33" t="str">
        <f t="shared" si="15"/>
        <v>3</v>
      </c>
      <c r="O394" s="36" t="s">
        <v>556</v>
      </c>
      <c r="P394" s="36" t="s">
        <v>376</v>
      </c>
      <c r="R394" s="33"/>
    </row>
    <row r="395" spans="1:25" s="36" customFormat="1" x14ac:dyDescent="0.25">
      <c r="A395" s="33" t="s">
        <v>788</v>
      </c>
      <c r="B395" s="33">
        <v>103</v>
      </c>
      <c r="C395" s="33"/>
      <c r="D395" s="33" t="s">
        <v>1009</v>
      </c>
      <c r="E395" s="33" t="s">
        <v>1105</v>
      </c>
      <c r="F395" s="33"/>
      <c r="G395" s="84" t="s">
        <v>807</v>
      </c>
      <c r="H395" s="33">
        <v>8</v>
      </c>
      <c r="I395" s="33">
        <v>5</v>
      </c>
      <c r="J395" s="36">
        <v>4.03</v>
      </c>
      <c r="K395" s="70" t="s">
        <v>524</v>
      </c>
      <c r="L395" s="36" t="s">
        <v>523</v>
      </c>
      <c r="N395" s="33" t="str">
        <f t="shared" si="15"/>
        <v>4</v>
      </c>
      <c r="O395" s="36" t="s">
        <v>557</v>
      </c>
      <c r="P395" s="36" t="s">
        <v>376</v>
      </c>
      <c r="R395" s="33"/>
    </row>
    <row r="396" spans="1:25" s="36" customFormat="1" x14ac:dyDescent="0.25">
      <c r="A396" s="33" t="s">
        <v>788</v>
      </c>
      <c r="B396" s="33">
        <v>103</v>
      </c>
      <c r="C396" s="33"/>
      <c r="D396" s="33" t="s">
        <v>1009</v>
      </c>
      <c r="E396" s="33" t="s">
        <v>1105</v>
      </c>
      <c r="F396" s="33"/>
      <c r="G396" s="84" t="s">
        <v>807</v>
      </c>
      <c r="H396" s="33">
        <v>8</v>
      </c>
      <c r="I396" s="33">
        <v>5</v>
      </c>
      <c r="J396" s="36">
        <v>4.03</v>
      </c>
      <c r="K396" s="70" t="s">
        <v>524</v>
      </c>
      <c r="L396" s="36" t="s">
        <v>523</v>
      </c>
      <c r="N396" s="33" t="str">
        <f t="shared" si="15"/>
        <v>5</v>
      </c>
      <c r="O396" s="36" t="s">
        <v>558</v>
      </c>
      <c r="P396" s="36" t="s">
        <v>376</v>
      </c>
      <c r="R396" s="33"/>
    </row>
    <row r="397" spans="1:25" s="36" customFormat="1" x14ac:dyDescent="0.25">
      <c r="A397" s="33" t="s">
        <v>788</v>
      </c>
      <c r="B397" s="33">
        <v>103</v>
      </c>
      <c r="C397" s="33"/>
      <c r="D397" s="33" t="s">
        <v>1009</v>
      </c>
      <c r="E397" s="33" t="s">
        <v>1105</v>
      </c>
      <c r="F397" s="33"/>
      <c r="G397" s="84" t="s">
        <v>807</v>
      </c>
      <c r="H397" s="33">
        <v>8</v>
      </c>
      <c r="I397" s="33">
        <v>5</v>
      </c>
      <c r="J397" s="36">
        <v>4.03</v>
      </c>
      <c r="K397" s="70" t="s">
        <v>524</v>
      </c>
      <c r="L397" s="36" t="s">
        <v>523</v>
      </c>
      <c r="N397" s="33" t="str">
        <f t="shared" si="15"/>
        <v>9</v>
      </c>
      <c r="O397" s="36" t="s">
        <v>30</v>
      </c>
      <c r="P397" s="36" t="s">
        <v>376</v>
      </c>
      <c r="R397" s="33"/>
    </row>
    <row r="398" spans="1:25" s="36" customFormat="1" ht="57.5" x14ac:dyDescent="0.25">
      <c r="A398" s="33" t="s">
        <v>788</v>
      </c>
      <c r="B398" s="33">
        <v>123</v>
      </c>
      <c r="C398" s="33"/>
      <c r="D398" s="33"/>
      <c r="E398" s="33" t="s">
        <v>1105</v>
      </c>
      <c r="F398" s="33"/>
      <c r="G398" s="84" t="s">
        <v>807</v>
      </c>
      <c r="H398" s="33">
        <v>8</v>
      </c>
      <c r="I398" s="33">
        <v>6</v>
      </c>
      <c r="J398" s="36">
        <v>4.24</v>
      </c>
      <c r="K398" s="70" t="s">
        <v>527</v>
      </c>
      <c r="L398" s="36" t="s">
        <v>527</v>
      </c>
      <c r="N398" s="33" t="str">
        <f t="shared" si="15"/>
        <v>0</v>
      </c>
      <c r="O398" s="36" t="s">
        <v>256</v>
      </c>
      <c r="P398" s="36" t="s">
        <v>376</v>
      </c>
      <c r="Q398" s="36" t="s">
        <v>910</v>
      </c>
      <c r="R398" s="33"/>
    </row>
    <row r="399" spans="1:25" s="36" customFormat="1" x14ac:dyDescent="0.25">
      <c r="A399" s="33" t="s">
        <v>788</v>
      </c>
      <c r="B399" s="33">
        <v>123</v>
      </c>
      <c r="C399" s="33"/>
      <c r="D399" s="33"/>
      <c r="E399" s="33" t="s">
        <v>1105</v>
      </c>
      <c r="F399" s="33"/>
      <c r="G399" s="84" t="s">
        <v>807</v>
      </c>
      <c r="H399" s="33">
        <v>8</v>
      </c>
      <c r="I399" s="33">
        <v>6</v>
      </c>
      <c r="J399" s="36">
        <v>4.24</v>
      </c>
      <c r="K399" s="70" t="s">
        <v>527</v>
      </c>
      <c r="L399" s="36" t="s">
        <v>527</v>
      </c>
      <c r="N399" s="33" t="str">
        <f t="shared" si="15"/>
        <v>1</v>
      </c>
      <c r="O399" s="36" t="s">
        <v>28</v>
      </c>
      <c r="P399" s="36" t="s">
        <v>376</v>
      </c>
      <c r="R399" s="33"/>
    </row>
    <row r="400" spans="1:25" s="36" customFormat="1" x14ac:dyDescent="0.25">
      <c r="A400" s="33" t="s">
        <v>788</v>
      </c>
      <c r="B400" s="33">
        <v>123</v>
      </c>
      <c r="C400" s="33"/>
      <c r="D400" s="33"/>
      <c r="E400" s="33" t="s">
        <v>1105</v>
      </c>
      <c r="F400" s="33"/>
      <c r="G400" s="84" t="s">
        <v>807</v>
      </c>
      <c r="H400" s="33">
        <v>8</v>
      </c>
      <c r="I400" s="33">
        <v>6</v>
      </c>
      <c r="J400" s="36">
        <v>4.24</v>
      </c>
      <c r="K400" s="70" t="s">
        <v>527</v>
      </c>
      <c r="L400" s="36" t="s">
        <v>527</v>
      </c>
      <c r="N400" s="33" t="str">
        <f t="shared" si="15"/>
        <v>9</v>
      </c>
      <c r="O400" s="36" t="s">
        <v>30</v>
      </c>
      <c r="P400" s="36" t="s">
        <v>376</v>
      </c>
      <c r="R400" s="33"/>
    </row>
    <row r="401" spans="1:25" s="33" customFormat="1" ht="103.5" x14ac:dyDescent="0.25">
      <c r="A401" s="33" t="s">
        <v>788</v>
      </c>
      <c r="B401" s="33">
        <v>104</v>
      </c>
      <c r="D401" s="33" t="s">
        <v>1008</v>
      </c>
      <c r="E401" s="33" t="s">
        <v>1105</v>
      </c>
      <c r="G401" s="84" t="s">
        <v>807</v>
      </c>
      <c r="H401" s="33">
        <v>8</v>
      </c>
      <c r="I401" s="33">
        <v>7</v>
      </c>
      <c r="J401" s="36">
        <v>4.04</v>
      </c>
      <c r="K401" s="70" t="s">
        <v>531</v>
      </c>
      <c r="L401" s="36" t="s">
        <v>530</v>
      </c>
      <c r="M401" s="36"/>
      <c r="N401" s="33" t="str">
        <f t="shared" si="15"/>
        <v>0</v>
      </c>
      <c r="O401" s="36" t="s">
        <v>256</v>
      </c>
      <c r="P401" s="36" t="s">
        <v>376</v>
      </c>
      <c r="Q401" s="36" t="s">
        <v>911</v>
      </c>
      <c r="S401" s="36"/>
      <c r="T401" s="36"/>
      <c r="U401" s="36"/>
      <c r="V401" s="36"/>
      <c r="W401" s="36"/>
      <c r="X401" s="36"/>
      <c r="Y401" s="36"/>
    </row>
    <row r="402" spans="1:25" s="33" customFormat="1" x14ac:dyDescent="0.25">
      <c r="A402" s="33" t="s">
        <v>788</v>
      </c>
      <c r="B402" s="33">
        <v>104</v>
      </c>
      <c r="D402" s="33" t="s">
        <v>1008</v>
      </c>
      <c r="E402" s="33" t="s">
        <v>1105</v>
      </c>
      <c r="G402" s="84" t="s">
        <v>807</v>
      </c>
      <c r="H402" s="33">
        <v>8</v>
      </c>
      <c r="I402" s="33">
        <v>7</v>
      </c>
      <c r="J402" s="36">
        <v>4.04</v>
      </c>
      <c r="K402" s="70" t="s">
        <v>531</v>
      </c>
      <c r="L402" s="36" t="s">
        <v>530</v>
      </c>
      <c r="M402" s="36"/>
      <c r="N402" s="33" t="str">
        <f t="shared" si="15"/>
        <v>1</v>
      </c>
      <c r="O402" s="36" t="s">
        <v>562</v>
      </c>
      <c r="P402" s="36" t="s">
        <v>376</v>
      </c>
      <c r="Q402" s="36"/>
      <c r="S402" s="36"/>
      <c r="T402" s="36"/>
      <c r="U402" s="36"/>
      <c r="V402" s="36"/>
      <c r="W402" s="36"/>
      <c r="X402" s="36"/>
      <c r="Y402" s="36"/>
    </row>
    <row r="403" spans="1:25" s="33" customFormat="1" x14ac:dyDescent="0.25">
      <c r="A403" s="33" t="s">
        <v>788</v>
      </c>
      <c r="B403" s="33">
        <v>104</v>
      </c>
      <c r="D403" s="33" t="s">
        <v>1008</v>
      </c>
      <c r="E403" s="33" t="s">
        <v>1105</v>
      </c>
      <c r="G403" s="84" t="s">
        <v>807</v>
      </c>
      <c r="H403" s="33">
        <v>8</v>
      </c>
      <c r="I403" s="33">
        <v>7</v>
      </c>
      <c r="J403" s="36">
        <v>4.04</v>
      </c>
      <c r="K403" s="70" t="s">
        <v>531</v>
      </c>
      <c r="L403" s="36" t="s">
        <v>530</v>
      </c>
      <c r="M403" s="36"/>
      <c r="N403" s="33" t="str">
        <f t="shared" si="15"/>
        <v>2</v>
      </c>
      <c r="O403" s="36" t="s">
        <v>563</v>
      </c>
      <c r="P403" s="36" t="s">
        <v>376</v>
      </c>
      <c r="Q403" s="36"/>
      <c r="S403" s="36"/>
      <c r="T403" s="36"/>
      <c r="U403" s="36"/>
      <c r="V403" s="36"/>
      <c r="W403" s="36"/>
      <c r="X403" s="36"/>
      <c r="Y403" s="36"/>
    </row>
    <row r="404" spans="1:25" s="36" customFormat="1" ht="103.5" x14ac:dyDescent="0.25">
      <c r="A404" s="33" t="s">
        <v>788</v>
      </c>
      <c r="B404" s="33">
        <v>105</v>
      </c>
      <c r="C404" s="33"/>
      <c r="D404" s="33" t="s">
        <v>1008</v>
      </c>
      <c r="E404" s="33" t="s">
        <v>1101</v>
      </c>
      <c r="F404" s="33" t="s">
        <v>1104</v>
      </c>
      <c r="G404" s="84" t="s">
        <v>811</v>
      </c>
      <c r="H404" s="33">
        <v>7</v>
      </c>
      <c r="I404" s="33">
        <v>23</v>
      </c>
      <c r="J404" s="33">
        <v>4.05</v>
      </c>
      <c r="K404" s="60" t="s">
        <v>469</v>
      </c>
      <c r="L404" s="33" t="s">
        <v>468</v>
      </c>
      <c r="M404" s="33"/>
      <c r="N404" s="33" t="str">
        <f t="shared" si="15"/>
        <v>0</v>
      </c>
      <c r="O404" s="33" t="s">
        <v>256</v>
      </c>
      <c r="P404" s="33" t="s">
        <v>376</v>
      </c>
      <c r="Q404" s="35" t="s">
        <v>874</v>
      </c>
      <c r="R404" s="33"/>
      <c r="S404" s="33"/>
      <c r="T404" s="33"/>
      <c r="U404" s="33"/>
      <c r="V404" s="33"/>
      <c r="W404" s="33"/>
      <c r="X404" s="33"/>
      <c r="Y404" s="33"/>
    </row>
    <row r="405" spans="1:25" s="36" customFormat="1" x14ac:dyDescent="0.25">
      <c r="A405" s="33" t="s">
        <v>788</v>
      </c>
      <c r="B405" s="33">
        <v>105</v>
      </c>
      <c r="C405" s="33"/>
      <c r="D405" s="33" t="s">
        <v>1008</v>
      </c>
      <c r="E405" s="33" t="s">
        <v>1101</v>
      </c>
      <c r="F405" s="33" t="s">
        <v>1104</v>
      </c>
      <c r="G405" s="84" t="s">
        <v>811</v>
      </c>
      <c r="H405" s="33">
        <v>7</v>
      </c>
      <c r="I405" s="33">
        <v>23</v>
      </c>
      <c r="J405" s="33">
        <v>4.05</v>
      </c>
      <c r="K405" s="60" t="s">
        <v>469</v>
      </c>
      <c r="L405" s="33" t="s">
        <v>468</v>
      </c>
      <c r="M405" s="33"/>
      <c r="N405" s="33" t="str">
        <f t="shared" si="15"/>
        <v>1</v>
      </c>
      <c r="O405" s="33" t="s">
        <v>28</v>
      </c>
      <c r="P405" s="33" t="s">
        <v>376</v>
      </c>
      <c r="Q405" s="35"/>
      <c r="R405" s="33"/>
      <c r="S405" s="33"/>
      <c r="T405" s="33"/>
      <c r="U405" s="33"/>
      <c r="V405" s="33"/>
      <c r="W405" s="33"/>
      <c r="X405" s="33"/>
      <c r="Y405" s="33"/>
    </row>
    <row r="406" spans="1:25" s="33" customFormat="1" x14ac:dyDescent="0.25">
      <c r="A406" s="33" t="s">
        <v>788</v>
      </c>
      <c r="B406" s="33">
        <v>105</v>
      </c>
      <c r="D406" s="33" t="s">
        <v>1008</v>
      </c>
      <c r="E406" s="33" t="s">
        <v>1101</v>
      </c>
      <c r="F406" s="33" t="s">
        <v>1104</v>
      </c>
      <c r="G406" s="84" t="s">
        <v>811</v>
      </c>
      <c r="H406" s="33">
        <v>7</v>
      </c>
      <c r="I406" s="33">
        <v>23</v>
      </c>
      <c r="J406" s="33">
        <v>4.05</v>
      </c>
      <c r="K406" s="60" t="s">
        <v>469</v>
      </c>
      <c r="L406" s="33" t="s">
        <v>468</v>
      </c>
      <c r="M406" s="36"/>
      <c r="N406" s="33" t="str">
        <f t="shared" si="15"/>
        <v>2</v>
      </c>
      <c r="O406" s="36" t="s">
        <v>467</v>
      </c>
      <c r="P406" s="33" t="s">
        <v>376</v>
      </c>
      <c r="Q406" s="35"/>
      <c r="S406" s="36"/>
      <c r="T406" s="36"/>
      <c r="U406" s="36"/>
      <c r="V406" s="36"/>
      <c r="W406" s="36"/>
      <c r="X406" s="36"/>
      <c r="Y406" s="36"/>
    </row>
    <row r="407" spans="1:25" s="36" customFormat="1" x14ac:dyDescent="0.25">
      <c r="A407" s="33" t="s">
        <v>788</v>
      </c>
      <c r="B407" s="33">
        <v>105</v>
      </c>
      <c r="C407" s="33"/>
      <c r="D407" s="33" t="s">
        <v>1008</v>
      </c>
      <c r="E407" s="33" t="s">
        <v>1101</v>
      </c>
      <c r="F407" s="33" t="s">
        <v>1104</v>
      </c>
      <c r="G407" s="84" t="s">
        <v>811</v>
      </c>
      <c r="H407" s="33">
        <v>7</v>
      </c>
      <c r="I407" s="33">
        <v>23</v>
      </c>
      <c r="J407" s="33">
        <v>4.05</v>
      </c>
      <c r="K407" s="60" t="s">
        <v>469</v>
      </c>
      <c r="L407" s="33" t="s">
        <v>468</v>
      </c>
      <c r="N407" s="33" t="str">
        <f t="shared" si="15"/>
        <v>3</v>
      </c>
      <c r="O407" s="36" t="s">
        <v>476</v>
      </c>
      <c r="P407" s="33" t="s">
        <v>376</v>
      </c>
      <c r="Q407" s="35"/>
      <c r="R407" s="33"/>
    </row>
    <row r="408" spans="1:25" s="36" customFormat="1" x14ac:dyDescent="0.25">
      <c r="A408" s="33" t="s">
        <v>788</v>
      </c>
      <c r="B408" s="33">
        <v>105</v>
      </c>
      <c r="C408" s="33"/>
      <c r="D408" s="33" t="s">
        <v>1008</v>
      </c>
      <c r="E408" s="33" t="s">
        <v>1101</v>
      </c>
      <c r="F408" s="33" t="s">
        <v>1104</v>
      </c>
      <c r="G408" s="84" t="s">
        <v>811</v>
      </c>
      <c r="H408" s="33">
        <v>7</v>
      </c>
      <c r="I408" s="33">
        <v>23</v>
      </c>
      <c r="J408" s="33">
        <v>4.05</v>
      </c>
      <c r="K408" s="60" t="s">
        <v>469</v>
      </c>
      <c r="L408" s="33" t="s">
        <v>468</v>
      </c>
      <c r="N408" s="33" t="str">
        <f t="shared" si="15"/>
        <v>4</v>
      </c>
      <c r="O408" s="36" t="s">
        <v>477</v>
      </c>
      <c r="P408" s="33" t="s">
        <v>376</v>
      </c>
      <c r="Q408" s="35"/>
      <c r="R408" s="33"/>
    </row>
    <row r="409" spans="1:25" s="36" customFormat="1" x14ac:dyDescent="0.25">
      <c r="A409" s="33" t="s">
        <v>788</v>
      </c>
      <c r="B409" s="33">
        <v>105</v>
      </c>
      <c r="C409" s="33"/>
      <c r="D409" s="33" t="s">
        <v>1008</v>
      </c>
      <c r="E409" s="33" t="s">
        <v>1101</v>
      </c>
      <c r="F409" s="33" t="s">
        <v>1104</v>
      </c>
      <c r="G409" s="84" t="s">
        <v>811</v>
      </c>
      <c r="H409" s="33">
        <v>7</v>
      </c>
      <c r="I409" s="33">
        <v>23</v>
      </c>
      <c r="J409" s="33">
        <v>4.05</v>
      </c>
      <c r="K409" s="60" t="s">
        <v>469</v>
      </c>
      <c r="L409" s="33" t="s">
        <v>468</v>
      </c>
      <c r="N409" s="33" t="str">
        <f t="shared" si="15"/>
        <v>8</v>
      </c>
      <c r="O409" s="36" t="s">
        <v>378</v>
      </c>
      <c r="P409" s="33" t="s">
        <v>376</v>
      </c>
      <c r="Q409" s="35"/>
      <c r="R409" s="33"/>
    </row>
    <row r="410" spans="1:25" s="36" customFormat="1" x14ac:dyDescent="0.25">
      <c r="A410" s="33" t="s">
        <v>788</v>
      </c>
      <c r="B410" s="33">
        <v>105</v>
      </c>
      <c r="C410" s="33"/>
      <c r="D410" s="33" t="s">
        <v>1008</v>
      </c>
      <c r="E410" s="33" t="s">
        <v>1101</v>
      </c>
      <c r="F410" s="33" t="s">
        <v>1104</v>
      </c>
      <c r="G410" s="84" t="s">
        <v>811</v>
      </c>
      <c r="H410" s="33">
        <v>7</v>
      </c>
      <c r="I410" s="33">
        <v>23</v>
      </c>
      <c r="J410" s="33">
        <v>4.05</v>
      </c>
      <c r="K410" s="60" t="s">
        <v>469</v>
      </c>
      <c r="L410" s="33" t="s">
        <v>468</v>
      </c>
      <c r="N410" s="33" t="str">
        <f t="shared" si="15"/>
        <v>9</v>
      </c>
      <c r="O410" s="36" t="s">
        <v>30</v>
      </c>
      <c r="P410" s="33" t="s">
        <v>376</v>
      </c>
      <c r="Q410" s="35"/>
      <c r="R410" s="33"/>
    </row>
    <row r="411" spans="1:25" s="36" customFormat="1" ht="92" x14ac:dyDescent="0.25">
      <c r="A411" s="33" t="s">
        <v>788</v>
      </c>
      <c r="B411" s="33">
        <v>106</v>
      </c>
      <c r="C411" s="33"/>
      <c r="D411" s="33" t="s">
        <v>1008</v>
      </c>
      <c r="E411" s="33" t="s">
        <v>1101</v>
      </c>
      <c r="F411" s="33" t="s">
        <v>1104</v>
      </c>
      <c r="G411" s="84" t="s">
        <v>811</v>
      </c>
      <c r="H411" s="33">
        <v>7</v>
      </c>
      <c r="I411" s="33">
        <v>24</v>
      </c>
      <c r="J411" s="33">
        <v>4.0599999999999996</v>
      </c>
      <c r="K411" s="60" t="s">
        <v>471</v>
      </c>
      <c r="L411" s="33" t="s">
        <v>425</v>
      </c>
      <c r="M411" s="33"/>
      <c r="N411" s="33" t="str">
        <f t="shared" si="15"/>
        <v>0</v>
      </c>
      <c r="O411" s="33" t="s">
        <v>256</v>
      </c>
      <c r="P411" s="33" t="s">
        <v>376</v>
      </c>
      <c r="Q411" s="33" t="s">
        <v>876</v>
      </c>
      <c r="R411" s="33"/>
      <c r="S411" s="33"/>
      <c r="T411" s="33"/>
      <c r="U411" s="33"/>
      <c r="V411" s="33"/>
      <c r="W411" s="33"/>
      <c r="X411" s="33"/>
      <c r="Y411" s="33"/>
    </row>
    <row r="412" spans="1:25" s="33" customFormat="1" x14ac:dyDescent="0.25">
      <c r="A412" s="33" t="s">
        <v>788</v>
      </c>
      <c r="B412" s="33">
        <v>106</v>
      </c>
      <c r="D412" s="33" t="s">
        <v>1008</v>
      </c>
      <c r="E412" s="33" t="s">
        <v>1101</v>
      </c>
      <c r="F412" s="33" t="s">
        <v>1104</v>
      </c>
      <c r="G412" s="84" t="s">
        <v>811</v>
      </c>
      <c r="H412" s="33">
        <v>7</v>
      </c>
      <c r="I412" s="33">
        <v>24</v>
      </c>
      <c r="J412" s="33">
        <v>4.0599999999999996</v>
      </c>
      <c r="K412" s="60" t="s">
        <v>471</v>
      </c>
      <c r="L412" s="33" t="s">
        <v>425</v>
      </c>
      <c r="M412" s="36"/>
      <c r="N412" s="33" t="str">
        <f t="shared" si="15"/>
        <v>1</v>
      </c>
      <c r="O412" s="33" t="s">
        <v>28</v>
      </c>
      <c r="P412" s="33" t="s">
        <v>376</v>
      </c>
      <c r="Q412" s="35"/>
      <c r="S412" s="36"/>
      <c r="T412" s="36"/>
      <c r="U412" s="36"/>
      <c r="V412" s="36"/>
      <c r="W412" s="36"/>
      <c r="X412" s="36"/>
      <c r="Y412" s="36"/>
    </row>
    <row r="413" spans="1:25" s="36" customFormat="1" x14ac:dyDescent="0.25">
      <c r="A413" s="33" t="s">
        <v>788</v>
      </c>
      <c r="B413" s="33">
        <v>106</v>
      </c>
      <c r="C413" s="33"/>
      <c r="D413" s="33" t="s">
        <v>1008</v>
      </c>
      <c r="E413" s="33" t="s">
        <v>1101</v>
      </c>
      <c r="F413" s="33" t="s">
        <v>1104</v>
      </c>
      <c r="G413" s="84" t="s">
        <v>811</v>
      </c>
      <c r="H413" s="33">
        <v>7</v>
      </c>
      <c r="I413" s="33">
        <v>24</v>
      </c>
      <c r="J413" s="33">
        <v>4.0599999999999996</v>
      </c>
      <c r="K413" s="60" t="s">
        <v>471</v>
      </c>
      <c r="L413" s="33" t="s">
        <v>425</v>
      </c>
      <c r="N413" s="33" t="str">
        <f t="shared" si="15"/>
        <v>2</v>
      </c>
      <c r="O413" s="36" t="s">
        <v>467</v>
      </c>
      <c r="P413" s="33" t="s">
        <v>376</v>
      </c>
      <c r="Q413" s="35"/>
      <c r="R413" s="33"/>
      <c r="S413" s="40"/>
    </row>
    <row r="414" spans="1:25" s="36" customFormat="1" x14ac:dyDescent="0.25">
      <c r="A414" s="33" t="s">
        <v>788</v>
      </c>
      <c r="B414" s="33">
        <v>106</v>
      </c>
      <c r="C414" s="33"/>
      <c r="D414" s="33" t="s">
        <v>1008</v>
      </c>
      <c r="E414" s="33" t="s">
        <v>1101</v>
      </c>
      <c r="F414" s="33" t="s">
        <v>1104</v>
      </c>
      <c r="G414" s="84" t="s">
        <v>811</v>
      </c>
      <c r="H414" s="33">
        <v>7</v>
      </c>
      <c r="I414" s="33">
        <v>24</v>
      </c>
      <c r="J414" s="33">
        <v>4.0599999999999996</v>
      </c>
      <c r="K414" s="60" t="s">
        <v>471</v>
      </c>
      <c r="L414" s="33" t="s">
        <v>425</v>
      </c>
      <c r="N414" s="33" t="str">
        <f t="shared" si="15"/>
        <v>3</v>
      </c>
      <c r="O414" s="36" t="s">
        <v>476</v>
      </c>
      <c r="P414" s="33" t="s">
        <v>376</v>
      </c>
      <c r="Q414" s="35"/>
      <c r="R414" s="33"/>
    </row>
    <row r="415" spans="1:25" s="36" customFormat="1" x14ac:dyDescent="0.25">
      <c r="A415" s="33" t="s">
        <v>788</v>
      </c>
      <c r="B415" s="33">
        <v>106</v>
      </c>
      <c r="C415" s="33"/>
      <c r="D415" s="33" t="s">
        <v>1008</v>
      </c>
      <c r="E415" s="33" t="s">
        <v>1101</v>
      </c>
      <c r="F415" s="33" t="s">
        <v>1104</v>
      </c>
      <c r="G415" s="84" t="s">
        <v>811</v>
      </c>
      <c r="H415" s="33">
        <v>7</v>
      </c>
      <c r="I415" s="33">
        <v>24</v>
      </c>
      <c r="J415" s="33">
        <v>4.0599999999999996</v>
      </c>
      <c r="K415" s="60" t="s">
        <v>471</v>
      </c>
      <c r="L415" s="33" t="s">
        <v>425</v>
      </c>
      <c r="N415" s="33" t="str">
        <f t="shared" si="15"/>
        <v>4</v>
      </c>
      <c r="O415" s="36" t="s">
        <v>477</v>
      </c>
      <c r="P415" s="33" t="s">
        <v>376</v>
      </c>
      <c r="Q415" s="35"/>
      <c r="R415" s="33"/>
    </row>
    <row r="416" spans="1:25" s="36" customFormat="1" x14ac:dyDescent="0.25">
      <c r="A416" s="33" t="s">
        <v>788</v>
      </c>
      <c r="B416" s="33">
        <v>106</v>
      </c>
      <c r="C416" s="33"/>
      <c r="D416" s="33" t="s">
        <v>1008</v>
      </c>
      <c r="E416" s="33" t="s">
        <v>1101</v>
      </c>
      <c r="F416" s="33" t="s">
        <v>1104</v>
      </c>
      <c r="G416" s="84" t="s">
        <v>811</v>
      </c>
      <c r="H416" s="33">
        <v>7</v>
      </c>
      <c r="I416" s="33">
        <v>24</v>
      </c>
      <c r="J416" s="33">
        <v>4.0599999999999996</v>
      </c>
      <c r="K416" s="60" t="s">
        <v>471</v>
      </c>
      <c r="L416" s="33" t="s">
        <v>425</v>
      </c>
      <c r="N416" s="33" t="str">
        <f t="shared" si="15"/>
        <v>8</v>
      </c>
      <c r="O416" s="36" t="s">
        <v>378</v>
      </c>
      <c r="P416" s="33" t="s">
        <v>376</v>
      </c>
      <c r="Q416" s="35"/>
      <c r="R416" s="33"/>
    </row>
    <row r="417" spans="1:25" s="33" customFormat="1" x14ac:dyDescent="0.25">
      <c r="A417" s="33" t="s">
        <v>788</v>
      </c>
      <c r="B417" s="33">
        <v>106</v>
      </c>
      <c r="D417" s="33" t="s">
        <v>1008</v>
      </c>
      <c r="E417" s="33" t="s">
        <v>1101</v>
      </c>
      <c r="F417" s="33" t="s">
        <v>1104</v>
      </c>
      <c r="G417" s="84" t="s">
        <v>811</v>
      </c>
      <c r="H417" s="33">
        <v>7</v>
      </c>
      <c r="I417" s="33">
        <v>24</v>
      </c>
      <c r="J417" s="33">
        <v>4.0599999999999996</v>
      </c>
      <c r="K417" s="60" t="s">
        <v>471</v>
      </c>
      <c r="L417" s="33" t="s">
        <v>425</v>
      </c>
      <c r="N417" s="33" t="str">
        <f t="shared" si="15"/>
        <v>9</v>
      </c>
      <c r="O417" s="36" t="s">
        <v>30</v>
      </c>
      <c r="P417" s="33" t="s">
        <v>376</v>
      </c>
      <c r="Q417" s="35"/>
    </row>
    <row r="418" spans="1:25" s="36" customFormat="1" ht="80.5" x14ac:dyDescent="0.25">
      <c r="A418" s="33" t="s">
        <v>788</v>
      </c>
      <c r="B418" s="33">
        <v>107</v>
      </c>
      <c r="C418" s="33"/>
      <c r="D418" s="33" t="s">
        <v>1008</v>
      </c>
      <c r="E418" s="33" t="s">
        <v>1101</v>
      </c>
      <c r="F418" s="33" t="s">
        <v>1104</v>
      </c>
      <c r="G418" s="84" t="s">
        <v>811</v>
      </c>
      <c r="H418" s="33">
        <v>7</v>
      </c>
      <c r="I418" s="33">
        <v>25</v>
      </c>
      <c r="J418" s="33">
        <v>4.07</v>
      </c>
      <c r="K418" s="60" t="s">
        <v>427</v>
      </c>
      <c r="L418" s="33" t="s">
        <v>427</v>
      </c>
      <c r="N418" s="33" t="str">
        <f t="shared" si="15"/>
        <v>0</v>
      </c>
      <c r="O418" s="33" t="s">
        <v>256</v>
      </c>
      <c r="P418" s="33" t="s">
        <v>376</v>
      </c>
      <c r="Q418" s="35" t="s">
        <v>877</v>
      </c>
      <c r="R418" s="33"/>
      <c r="S418" s="33"/>
    </row>
    <row r="419" spans="1:25" s="36" customFormat="1" x14ac:dyDescent="0.25">
      <c r="A419" s="33" t="s">
        <v>788</v>
      </c>
      <c r="B419" s="33">
        <v>107</v>
      </c>
      <c r="C419" s="33"/>
      <c r="D419" s="33" t="s">
        <v>1008</v>
      </c>
      <c r="E419" s="33" t="s">
        <v>1101</v>
      </c>
      <c r="F419" s="33" t="s">
        <v>1104</v>
      </c>
      <c r="G419" s="84" t="s">
        <v>811</v>
      </c>
      <c r="H419" s="33">
        <v>7</v>
      </c>
      <c r="I419" s="33">
        <v>25</v>
      </c>
      <c r="J419" s="33">
        <v>4.07</v>
      </c>
      <c r="K419" s="60" t="s">
        <v>427</v>
      </c>
      <c r="L419" s="33" t="s">
        <v>427</v>
      </c>
      <c r="N419" s="33" t="str">
        <f t="shared" si="15"/>
        <v>1</v>
      </c>
      <c r="O419" s="33" t="s">
        <v>28</v>
      </c>
      <c r="P419" s="33" t="s">
        <v>376</v>
      </c>
      <c r="Q419" s="35"/>
      <c r="R419" s="33"/>
    </row>
    <row r="420" spans="1:25" s="33" customFormat="1" x14ac:dyDescent="0.25">
      <c r="A420" s="33" t="s">
        <v>788</v>
      </c>
      <c r="B420" s="33">
        <v>107</v>
      </c>
      <c r="D420" s="33" t="s">
        <v>1008</v>
      </c>
      <c r="E420" s="33" t="s">
        <v>1101</v>
      </c>
      <c r="F420" s="33" t="s">
        <v>1104</v>
      </c>
      <c r="G420" s="84" t="s">
        <v>811</v>
      </c>
      <c r="H420" s="33">
        <v>7</v>
      </c>
      <c r="I420" s="33">
        <v>25</v>
      </c>
      <c r="J420" s="33">
        <v>4.07</v>
      </c>
      <c r="K420" s="60" t="s">
        <v>427</v>
      </c>
      <c r="L420" s="33" t="s">
        <v>427</v>
      </c>
      <c r="N420" s="33" t="str">
        <f t="shared" ref="N420:N451" si="16">LEFT(O420,1)</f>
        <v>2</v>
      </c>
      <c r="O420" s="36" t="s">
        <v>467</v>
      </c>
      <c r="P420" s="33" t="s">
        <v>376</v>
      </c>
      <c r="Q420" s="35"/>
    </row>
    <row r="421" spans="1:25" s="36" customFormat="1" x14ac:dyDescent="0.25">
      <c r="A421" s="33" t="s">
        <v>788</v>
      </c>
      <c r="B421" s="33">
        <v>107</v>
      </c>
      <c r="C421" s="33"/>
      <c r="D421" s="33" t="s">
        <v>1008</v>
      </c>
      <c r="E421" s="33" t="s">
        <v>1101</v>
      </c>
      <c r="F421" s="33" t="s">
        <v>1104</v>
      </c>
      <c r="G421" s="84" t="s">
        <v>811</v>
      </c>
      <c r="H421" s="33">
        <v>7</v>
      </c>
      <c r="I421" s="33">
        <v>25</v>
      </c>
      <c r="J421" s="33">
        <v>4.07</v>
      </c>
      <c r="K421" s="60" t="s">
        <v>427</v>
      </c>
      <c r="L421" s="33" t="s">
        <v>427</v>
      </c>
      <c r="N421" s="33" t="str">
        <f t="shared" si="16"/>
        <v>3</v>
      </c>
      <c r="O421" s="36" t="s">
        <v>476</v>
      </c>
      <c r="P421" s="33" t="s">
        <v>376</v>
      </c>
      <c r="Q421" s="35"/>
      <c r="R421" s="33"/>
    </row>
    <row r="422" spans="1:25" s="33" customFormat="1" x14ac:dyDescent="0.25">
      <c r="A422" s="33" t="s">
        <v>788</v>
      </c>
      <c r="B422" s="33">
        <v>107</v>
      </c>
      <c r="D422" s="33" t="s">
        <v>1008</v>
      </c>
      <c r="E422" s="33" t="s">
        <v>1101</v>
      </c>
      <c r="F422" s="33" t="s">
        <v>1104</v>
      </c>
      <c r="G422" s="84" t="s">
        <v>811</v>
      </c>
      <c r="H422" s="33">
        <v>7</v>
      </c>
      <c r="I422" s="33">
        <v>25</v>
      </c>
      <c r="J422" s="33">
        <v>4.07</v>
      </c>
      <c r="K422" s="60" t="s">
        <v>427</v>
      </c>
      <c r="L422" s="33" t="s">
        <v>427</v>
      </c>
      <c r="M422" s="36"/>
      <c r="N422" s="33" t="str">
        <f t="shared" si="16"/>
        <v>4</v>
      </c>
      <c r="O422" s="36" t="s">
        <v>477</v>
      </c>
      <c r="P422" s="33" t="s">
        <v>376</v>
      </c>
      <c r="Q422" s="35"/>
      <c r="S422" s="36"/>
      <c r="T422" s="36"/>
      <c r="U422" s="36"/>
      <c r="V422" s="36"/>
      <c r="W422" s="36"/>
      <c r="X422" s="36"/>
      <c r="Y422" s="36"/>
    </row>
    <row r="423" spans="1:25" s="33" customFormat="1" x14ac:dyDescent="0.25">
      <c r="A423" s="33" t="s">
        <v>788</v>
      </c>
      <c r="B423" s="33">
        <v>107</v>
      </c>
      <c r="D423" s="33" t="s">
        <v>1008</v>
      </c>
      <c r="E423" s="33" t="s">
        <v>1101</v>
      </c>
      <c r="F423" s="33" t="s">
        <v>1104</v>
      </c>
      <c r="G423" s="84" t="s">
        <v>811</v>
      </c>
      <c r="H423" s="33">
        <v>7</v>
      </c>
      <c r="I423" s="33">
        <v>25</v>
      </c>
      <c r="J423" s="33">
        <v>4.07</v>
      </c>
      <c r="K423" s="60" t="s">
        <v>427</v>
      </c>
      <c r="L423" s="33" t="s">
        <v>427</v>
      </c>
      <c r="M423" s="36"/>
      <c r="N423" s="33" t="str">
        <f t="shared" si="16"/>
        <v>8</v>
      </c>
      <c r="O423" s="36" t="s">
        <v>378</v>
      </c>
      <c r="P423" s="33" t="s">
        <v>376</v>
      </c>
      <c r="Q423" s="35"/>
      <c r="S423" s="36"/>
      <c r="T423" s="36"/>
      <c r="U423" s="36"/>
      <c r="V423" s="36"/>
      <c r="W423" s="36"/>
      <c r="X423" s="36"/>
      <c r="Y423" s="36"/>
    </row>
    <row r="424" spans="1:25" s="36" customFormat="1" x14ac:dyDescent="0.25">
      <c r="A424" s="33" t="s">
        <v>788</v>
      </c>
      <c r="B424" s="33">
        <v>107</v>
      </c>
      <c r="C424" s="33"/>
      <c r="D424" s="33" t="s">
        <v>1008</v>
      </c>
      <c r="E424" s="33" t="s">
        <v>1101</v>
      </c>
      <c r="F424" s="33" t="s">
        <v>1104</v>
      </c>
      <c r="G424" s="84" t="s">
        <v>811</v>
      </c>
      <c r="H424" s="33">
        <v>7</v>
      </c>
      <c r="I424" s="33">
        <v>25</v>
      </c>
      <c r="J424" s="33">
        <v>4.07</v>
      </c>
      <c r="K424" s="60" t="s">
        <v>427</v>
      </c>
      <c r="L424" s="33" t="s">
        <v>427</v>
      </c>
      <c r="N424" s="33" t="str">
        <f t="shared" si="16"/>
        <v>9</v>
      </c>
      <c r="O424" s="36" t="s">
        <v>30</v>
      </c>
      <c r="P424" s="33" t="s">
        <v>376</v>
      </c>
      <c r="Q424" s="35"/>
      <c r="R424" s="33"/>
    </row>
    <row r="425" spans="1:25" s="33" customFormat="1" ht="92" x14ac:dyDescent="0.35">
      <c r="A425" s="33" t="s">
        <v>788</v>
      </c>
      <c r="B425" s="33">
        <v>108</v>
      </c>
      <c r="D425" s="33" t="s">
        <v>1008</v>
      </c>
      <c r="E425" s="33" t="s">
        <v>1101</v>
      </c>
      <c r="F425" s="33" t="s">
        <v>1104</v>
      </c>
      <c r="G425" s="84" t="s">
        <v>811</v>
      </c>
      <c r="H425" s="33">
        <v>7</v>
      </c>
      <c r="I425" s="33">
        <v>26</v>
      </c>
      <c r="J425" s="33">
        <v>4.08</v>
      </c>
      <c r="K425" s="60" t="s">
        <v>475</v>
      </c>
      <c r="L425" s="33" t="s">
        <v>422</v>
      </c>
      <c r="N425" s="33" t="str">
        <f t="shared" si="16"/>
        <v>0</v>
      </c>
      <c r="O425" s="33" t="s">
        <v>256</v>
      </c>
      <c r="P425" s="33" t="s">
        <v>376</v>
      </c>
      <c r="Q425" s="35" t="s">
        <v>879</v>
      </c>
    </row>
    <row r="426" spans="1:25" s="33" customFormat="1" x14ac:dyDescent="0.35">
      <c r="A426" s="33" t="s">
        <v>788</v>
      </c>
      <c r="B426" s="33">
        <v>108</v>
      </c>
      <c r="D426" s="33" t="s">
        <v>1008</v>
      </c>
      <c r="E426" s="33" t="s">
        <v>1101</v>
      </c>
      <c r="F426" s="33" t="s">
        <v>1104</v>
      </c>
      <c r="G426" s="84" t="s">
        <v>811</v>
      </c>
      <c r="H426" s="33">
        <v>7</v>
      </c>
      <c r="I426" s="33">
        <v>26</v>
      </c>
      <c r="J426" s="33">
        <v>4.08</v>
      </c>
      <c r="K426" s="60" t="s">
        <v>475</v>
      </c>
      <c r="L426" s="33" t="s">
        <v>422</v>
      </c>
      <c r="N426" s="33" t="str">
        <f t="shared" si="16"/>
        <v>1</v>
      </c>
      <c r="O426" s="33" t="s">
        <v>28</v>
      </c>
      <c r="P426" s="33" t="s">
        <v>376</v>
      </c>
      <c r="Q426" s="35"/>
      <c r="S426" s="35"/>
    </row>
    <row r="427" spans="1:25" s="36" customFormat="1" x14ac:dyDescent="0.25">
      <c r="A427" s="33" t="s">
        <v>788</v>
      </c>
      <c r="B427" s="33">
        <v>108</v>
      </c>
      <c r="C427" s="33"/>
      <c r="D427" s="33" t="s">
        <v>1008</v>
      </c>
      <c r="E427" s="33" t="s">
        <v>1101</v>
      </c>
      <c r="F427" s="33" t="s">
        <v>1104</v>
      </c>
      <c r="G427" s="84" t="s">
        <v>811</v>
      </c>
      <c r="H427" s="33">
        <v>7</v>
      </c>
      <c r="I427" s="33">
        <v>26</v>
      </c>
      <c r="J427" s="33">
        <v>4.08</v>
      </c>
      <c r="K427" s="60" t="s">
        <v>475</v>
      </c>
      <c r="L427" s="33" t="s">
        <v>422</v>
      </c>
      <c r="M427" s="33"/>
      <c r="N427" s="33" t="str">
        <f t="shared" si="16"/>
        <v>2</v>
      </c>
      <c r="O427" s="36" t="s">
        <v>467</v>
      </c>
      <c r="P427" s="33" t="s">
        <v>376</v>
      </c>
      <c r="Q427" s="33"/>
      <c r="R427" s="33"/>
      <c r="S427" s="33"/>
      <c r="T427" s="33"/>
      <c r="U427" s="33"/>
      <c r="V427" s="33"/>
      <c r="W427" s="33"/>
      <c r="X427" s="33"/>
      <c r="Y427" s="33"/>
    </row>
    <row r="428" spans="1:25" x14ac:dyDescent="0.25">
      <c r="A428" s="33" t="s">
        <v>788</v>
      </c>
      <c r="B428" s="33">
        <v>108</v>
      </c>
      <c r="C428" s="33"/>
      <c r="D428" s="33" t="s">
        <v>1008</v>
      </c>
      <c r="E428" s="33" t="s">
        <v>1101</v>
      </c>
      <c r="F428" s="33" t="s">
        <v>1104</v>
      </c>
      <c r="G428" s="84" t="s">
        <v>811</v>
      </c>
      <c r="H428" s="33">
        <v>7</v>
      </c>
      <c r="I428" s="33">
        <v>26</v>
      </c>
      <c r="J428" s="33">
        <v>4.08</v>
      </c>
      <c r="K428" s="60" t="s">
        <v>475</v>
      </c>
      <c r="L428" s="33" t="s">
        <v>422</v>
      </c>
      <c r="M428" s="33"/>
      <c r="N428" s="33" t="str">
        <f t="shared" si="16"/>
        <v>3</v>
      </c>
      <c r="O428" s="36" t="s">
        <v>476</v>
      </c>
      <c r="P428" s="33" t="s">
        <v>376</v>
      </c>
      <c r="Q428" s="33"/>
      <c r="R428" s="33"/>
      <c r="S428" s="33"/>
      <c r="T428" s="33"/>
      <c r="U428" s="33"/>
      <c r="V428" s="33"/>
      <c r="W428" s="33"/>
      <c r="X428" s="33"/>
      <c r="Y428" s="33"/>
    </row>
    <row r="429" spans="1:25" x14ac:dyDescent="0.25">
      <c r="A429" s="33" t="s">
        <v>788</v>
      </c>
      <c r="B429" s="33">
        <v>108</v>
      </c>
      <c r="C429" s="33"/>
      <c r="D429" s="33" t="s">
        <v>1008</v>
      </c>
      <c r="E429" s="33" t="s">
        <v>1101</v>
      </c>
      <c r="F429" s="33" t="s">
        <v>1104</v>
      </c>
      <c r="G429" s="84" t="s">
        <v>811</v>
      </c>
      <c r="H429" s="33">
        <v>7</v>
      </c>
      <c r="I429" s="33">
        <v>26</v>
      </c>
      <c r="J429" s="33">
        <v>4.08</v>
      </c>
      <c r="K429" s="60" t="s">
        <v>475</v>
      </c>
      <c r="L429" s="33" t="s">
        <v>422</v>
      </c>
      <c r="M429" s="33"/>
      <c r="N429" s="33" t="str">
        <f t="shared" si="16"/>
        <v>4</v>
      </c>
      <c r="O429" s="36" t="s">
        <v>477</v>
      </c>
      <c r="P429" s="33" t="s">
        <v>376</v>
      </c>
      <c r="Q429" s="33"/>
      <c r="R429" s="33"/>
      <c r="S429" s="33"/>
      <c r="T429" s="33"/>
      <c r="U429" s="33"/>
      <c r="V429" s="33"/>
      <c r="W429" s="33"/>
      <c r="X429" s="33"/>
      <c r="Y429" s="33"/>
    </row>
    <row r="430" spans="1:25" x14ac:dyDescent="0.25">
      <c r="A430" s="33" t="s">
        <v>788</v>
      </c>
      <c r="B430" s="33">
        <v>108</v>
      </c>
      <c r="C430" s="33"/>
      <c r="D430" s="33" t="s">
        <v>1008</v>
      </c>
      <c r="E430" s="33" t="s">
        <v>1101</v>
      </c>
      <c r="F430" s="33" t="s">
        <v>1104</v>
      </c>
      <c r="G430" s="84" t="s">
        <v>811</v>
      </c>
      <c r="H430" s="33">
        <v>7</v>
      </c>
      <c r="I430" s="33">
        <v>26</v>
      </c>
      <c r="J430" s="33">
        <v>4.08</v>
      </c>
      <c r="K430" s="60" t="s">
        <v>475</v>
      </c>
      <c r="L430" s="33" t="s">
        <v>422</v>
      </c>
      <c r="M430" s="33"/>
      <c r="N430" s="33" t="str">
        <f t="shared" si="16"/>
        <v>8</v>
      </c>
      <c r="O430" s="36" t="s">
        <v>378</v>
      </c>
      <c r="P430" s="33" t="s">
        <v>376</v>
      </c>
      <c r="Q430" s="33"/>
      <c r="R430" s="33"/>
      <c r="S430" s="33"/>
      <c r="T430" s="33"/>
      <c r="U430" s="33"/>
      <c r="V430" s="33"/>
      <c r="W430" s="33"/>
      <c r="X430" s="33"/>
      <c r="Y430" s="33"/>
    </row>
    <row r="431" spans="1:25" x14ac:dyDescent="0.25">
      <c r="A431" s="33" t="s">
        <v>788</v>
      </c>
      <c r="B431" s="33">
        <v>108</v>
      </c>
      <c r="C431" s="33"/>
      <c r="D431" s="33" t="s">
        <v>1008</v>
      </c>
      <c r="E431" s="33" t="s">
        <v>1101</v>
      </c>
      <c r="F431" s="33" t="s">
        <v>1104</v>
      </c>
      <c r="G431" s="84" t="s">
        <v>811</v>
      </c>
      <c r="H431" s="33">
        <v>7</v>
      </c>
      <c r="I431" s="33">
        <v>26</v>
      </c>
      <c r="J431" s="33">
        <v>4.08</v>
      </c>
      <c r="K431" s="60" t="s">
        <v>475</v>
      </c>
      <c r="L431" s="33" t="s">
        <v>422</v>
      </c>
      <c r="M431" s="33"/>
      <c r="N431" s="33" t="str">
        <f t="shared" si="16"/>
        <v>9</v>
      </c>
      <c r="O431" s="36" t="s">
        <v>30</v>
      </c>
      <c r="P431" s="33" t="s">
        <v>376</v>
      </c>
      <c r="Q431" s="35"/>
      <c r="R431" s="33"/>
      <c r="S431" s="33"/>
      <c r="T431" s="33"/>
      <c r="U431" s="33"/>
      <c r="V431" s="33"/>
      <c r="W431" s="33"/>
      <c r="X431" s="33"/>
      <c r="Y431" s="33"/>
    </row>
    <row r="432" spans="1:25" x14ac:dyDescent="0.25">
      <c r="A432" s="33" t="s">
        <v>788</v>
      </c>
      <c r="B432" s="33">
        <v>116</v>
      </c>
      <c r="C432" s="33"/>
      <c r="D432" s="33" t="s">
        <v>1008</v>
      </c>
      <c r="E432" s="33" t="s">
        <v>1109</v>
      </c>
      <c r="F432" s="33"/>
      <c r="G432" s="84" t="s">
        <v>812</v>
      </c>
      <c r="H432" s="33">
        <v>10</v>
      </c>
      <c r="I432" s="33">
        <v>3</v>
      </c>
      <c r="J432" s="36">
        <v>4.16</v>
      </c>
      <c r="K432" s="70" t="s">
        <v>543</v>
      </c>
      <c r="L432" s="36" t="s">
        <v>542</v>
      </c>
      <c r="M432" s="36"/>
      <c r="N432" s="33" t="str">
        <f t="shared" si="16"/>
        <v>4</v>
      </c>
      <c r="O432" s="36" t="s">
        <v>585</v>
      </c>
      <c r="P432" s="36" t="s">
        <v>376</v>
      </c>
      <c r="S432" s="33"/>
      <c r="Y432" s="36"/>
    </row>
    <row r="433" spans="1:25" ht="23" x14ac:dyDescent="0.25">
      <c r="A433" s="33" t="s">
        <v>788</v>
      </c>
      <c r="B433" s="33">
        <v>116</v>
      </c>
      <c r="C433" s="33"/>
      <c r="D433" s="33" t="s">
        <v>1008</v>
      </c>
      <c r="E433" s="33" t="s">
        <v>1109</v>
      </c>
      <c r="F433" s="33"/>
      <c r="G433" s="84" t="s">
        <v>812</v>
      </c>
      <c r="H433" s="33">
        <v>10</v>
      </c>
      <c r="I433" s="33">
        <v>3</v>
      </c>
      <c r="J433" s="36">
        <v>4.16</v>
      </c>
      <c r="K433" s="70" t="s">
        <v>543</v>
      </c>
      <c r="L433" s="36" t="s">
        <v>542</v>
      </c>
      <c r="M433" s="36"/>
      <c r="N433" s="33" t="str">
        <f t="shared" si="16"/>
        <v>8</v>
      </c>
      <c r="O433" s="36" t="s">
        <v>586</v>
      </c>
      <c r="P433" s="36" t="s">
        <v>376</v>
      </c>
      <c r="Q433" s="36" t="s">
        <v>1143</v>
      </c>
      <c r="S433" s="33"/>
      <c r="Y433" s="36"/>
    </row>
    <row r="434" spans="1:25" x14ac:dyDescent="0.25">
      <c r="A434" s="33" t="s">
        <v>788</v>
      </c>
      <c r="B434" s="33">
        <v>116</v>
      </c>
      <c r="C434" s="33"/>
      <c r="D434" s="33" t="s">
        <v>1008</v>
      </c>
      <c r="E434" s="33" t="s">
        <v>1109</v>
      </c>
      <c r="F434" s="33"/>
      <c r="G434" s="84" t="s">
        <v>812</v>
      </c>
      <c r="H434" s="33">
        <v>10</v>
      </c>
      <c r="I434" s="33">
        <v>3</v>
      </c>
      <c r="J434" s="36">
        <v>4.16</v>
      </c>
      <c r="K434" s="70" t="s">
        <v>543</v>
      </c>
      <c r="L434" s="36" t="s">
        <v>542</v>
      </c>
      <c r="M434" s="36"/>
      <c r="N434" s="33" t="str">
        <f t="shared" si="16"/>
        <v>9</v>
      </c>
      <c r="O434" s="36" t="s">
        <v>30</v>
      </c>
      <c r="P434" s="36" t="s">
        <v>376</v>
      </c>
      <c r="S434" s="33"/>
      <c r="Y434" s="36"/>
    </row>
    <row r="435" spans="1:25" ht="57.5" x14ac:dyDescent="0.25">
      <c r="A435" s="33" t="s">
        <v>788</v>
      </c>
      <c r="B435" s="33">
        <v>109</v>
      </c>
      <c r="C435" s="33"/>
      <c r="D435" s="33"/>
      <c r="E435" s="33" t="s">
        <v>1109</v>
      </c>
      <c r="F435" s="33"/>
      <c r="G435" s="84" t="s">
        <v>812</v>
      </c>
      <c r="H435" s="33">
        <v>10</v>
      </c>
      <c r="I435" s="33">
        <v>4</v>
      </c>
      <c r="J435" s="36">
        <v>4.09</v>
      </c>
      <c r="K435" s="70" t="s">
        <v>537</v>
      </c>
      <c r="L435" s="36" t="s">
        <v>536</v>
      </c>
      <c r="M435" s="36"/>
      <c r="N435" s="33" t="str">
        <f t="shared" si="16"/>
        <v>0</v>
      </c>
      <c r="O435" s="36" t="s">
        <v>256</v>
      </c>
      <c r="P435" s="36" t="s">
        <v>376</v>
      </c>
      <c r="Q435" s="36" t="s">
        <v>881</v>
      </c>
      <c r="R435" s="33"/>
      <c r="Y435" s="36"/>
    </row>
    <row r="436" spans="1:25" x14ac:dyDescent="0.25">
      <c r="A436" s="33" t="s">
        <v>788</v>
      </c>
      <c r="B436" s="33">
        <v>109</v>
      </c>
      <c r="C436" s="33"/>
      <c r="D436" s="33"/>
      <c r="E436" s="33" t="s">
        <v>1109</v>
      </c>
      <c r="F436" s="33"/>
      <c r="G436" s="84" t="s">
        <v>812</v>
      </c>
      <c r="H436" s="33">
        <v>10</v>
      </c>
      <c r="I436" s="33">
        <v>4</v>
      </c>
      <c r="J436" s="36">
        <v>4.09</v>
      </c>
      <c r="K436" s="70" t="s">
        <v>537</v>
      </c>
      <c r="L436" s="36" t="s">
        <v>536</v>
      </c>
      <c r="M436" s="36"/>
      <c r="N436" s="33" t="str">
        <f t="shared" si="16"/>
        <v>1</v>
      </c>
      <c r="O436" s="36" t="s">
        <v>28</v>
      </c>
      <c r="P436" s="36" t="s">
        <v>376</v>
      </c>
      <c r="R436" s="33"/>
      <c r="Y436" s="36"/>
    </row>
    <row r="437" spans="1:25" ht="46" x14ac:dyDescent="0.25">
      <c r="A437" s="33" t="s">
        <v>788</v>
      </c>
      <c r="B437" s="33">
        <v>112</v>
      </c>
      <c r="C437" s="33"/>
      <c r="D437" s="33"/>
      <c r="E437" s="33" t="s">
        <v>1100</v>
      </c>
      <c r="F437" s="33"/>
      <c r="G437" s="84" t="s">
        <v>799</v>
      </c>
      <c r="H437" s="33">
        <v>5</v>
      </c>
      <c r="I437" s="33">
        <v>10</v>
      </c>
      <c r="J437" s="43">
        <v>4.12</v>
      </c>
      <c r="K437" s="60" t="s">
        <v>364</v>
      </c>
      <c r="L437" s="33" t="s">
        <v>363</v>
      </c>
      <c r="M437" s="33"/>
      <c r="N437" s="33" t="str">
        <f t="shared" si="16"/>
        <v>0</v>
      </c>
      <c r="O437" s="33" t="s">
        <v>256</v>
      </c>
      <c r="P437" s="33" t="s">
        <v>376</v>
      </c>
      <c r="Q437" s="35" t="s">
        <v>925</v>
      </c>
      <c r="R437" s="33"/>
      <c r="S437" s="33"/>
      <c r="T437" s="33"/>
      <c r="U437" s="33"/>
      <c r="V437" s="33"/>
      <c r="W437" s="33"/>
      <c r="X437" s="33"/>
      <c r="Y437" s="33"/>
    </row>
    <row r="438" spans="1:25" ht="23" x14ac:dyDescent="0.25">
      <c r="A438" s="33" t="s">
        <v>788</v>
      </c>
      <c r="B438" s="33">
        <v>112</v>
      </c>
      <c r="C438" s="33"/>
      <c r="D438" s="33"/>
      <c r="E438" s="33" t="s">
        <v>1100</v>
      </c>
      <c r="F438" s="33"/>
      <c r="G438" s="84" t="s">
        <v>799</v>
      </c>
      <c r="H438" s="33">
        <v>5</v>
      </c>
      <c r="I438" s="33">
        <v>10</v>
      </c>
      <c r="J438" s="43">
        <v>4.12</v>
      </c>
      <c r="K438" s="60" t="s">
        <v>364</v>
      </c>
      <c r="L438" s="33" t="s">
        <v>363</v>
      </c>
      <c r="M438" s="36"/>
      <c r="N438" s="33" t="str">
        <f t="shared" si="16"/>
        <v>1</v>
      </c>
      <c r="O438" s="36" t="s">
        <v>28</v>
      </c>
      <c r="P438" s="33" t="s">
        <v>376</v>
      </c>
      <c r="R438" s="33"/>
      <c r="Y438" s="36"/>
    </row>
    <row r="439" spans="1:25" ht="23" x14ac:dyDescent="0.25">
      <c r="A439" s="33" t="s">
        <v>788</v>
      </c>
      <c r="B439" s="33">
        <v>112</v>
      </c>
      <c r="C439" s="33"/>
      <c r="D439" s="33"/>
      <c r="E439" s="33" t="s">
        <v>1100</v>
      </c>
      <c r="F439" s="33"/>
      <c r="G439" s="84" t="s">
        <v>799</v>
      </c>
      <c r="H439" s="33">
        <v>5</v>
      </c>
      <c r="I439" s="33">
        <v>10</v>
      </c>
      <c r="J439" s="43">
        <v>4.12</v>
      </c>
      <c r="K439" s="60" t="s">
        <v>364</v>
      </c>
      <c r="L439" s="33" t="s">
        <v>363</v>
      </c>
      <c r="M439" s="36"/>
      <c r="N439" s="33" t="str">
        <f t="shared" si="16"/>
        <v>2</v>
      </c>
      <c r="O439" s="36" t="s">
        <v>377</v>
      </c>
      <c r="P439" s="33" t="s">
        <v>376</v>
      </c>
      <c r="R439" s="33"/>
      <c r="Y439" s="36"/>
    </row>
    <row r="440" spans="1:25" ht="23" x14ac:dyDescent="0.25">
      <c r="A440" s="33" t="s">
        <v>788</v>
      </c>
      <c r="B440" s="33">
        <v>112</v>
      </c>
      <c r="C440" s="33"/>
      <c r="D440" s="33"/>
      <c r="E440" s="33" t="s">
        <v>1100</v>
      </c>
      <c r="F440" s="33"/>
      <c r="G440" s="84" t="s">
        <v>799</v>
      </c>
      <c r="H440" s="33">
        <v>5</v>
      </c>
      <c r="I440" s="33">
        <v>10</v>
      </c>
      <c r="J440" s="43">
        <v>4.12</v>
      </c>
      <c r="K440" s="60" t="s">
        <v>364</v>
      </c>
      <c r="L440" s="33" t="s">
        <v>363</v>
      </c>
      <c r="M440" s="36"/>
      <c r="N440" s="33" t="str">
        <f t="shared" si="16"/>
        <v>8</v>
      </c>
      <c r="O440" s="36" t="s">
        <v>378</v>
      </c>
      <c r="P440" s="33" t="s">
        <v>376</v>
      </c>
      <c r="R440" s="33"/>
      <c r="Y440" s="36"/>
    </row>
    <row r="441" spans="1:25" ht="23" x14ac:dyDescent="0.25">
      <c r="A441" s="33" t="s">
        <v>788</v>
      </c>
      <c r="B441" s="33">
        <v>112</v>
      </c>
      <c r="C441" s="33"/>
      <c r="D441" s="33"/>
      <c r="E441" s="33" t="s">
        <v>1100</v>
      </c>
      <c r="F441" s="33"/>
      <c r="G441" s="84" t="s">
        <v>799</v>
      </c>
      <c r="H441" s="33">
        <v>5</v>
      </c>
      <c r="I441" s="33">
        <v>10</v>
      </c>
      <c r="J441" s="43">
        <v>4.12</v>
      </c>
      <c r="K441" s="60" t="s">
        <v>364</v>
      </c>
      <c r="L441" s="33" t="s">
        <v>363</v>
      </c>
      <c r="M441" s="36"/>
      <c r="N441" s="33" t="str">
        <f t="shared" si="16"/>
        <v>9</v>
      </c>
      <c r="O441" s="36" t="s">
        <v>30</v>
      </c>
      <c r="P441" s="33" t="s">
        <v>376</v>
      </c>
      <c r="R441" s="33"/>
      <c r="Y441" s="36"/>
    </row>
    <row r="442" spans="1:25" ht="46" x14ac:dyDescent="0.25">
      <c r="A442" s="33" t="s">
        <v>788</v>
      </c>
      <c r="B442" s="33">
        <v>111</v>
      </c>
      <c r="C442" s="33"/>
      <c r="D442" s="33"/>
      <c r="E442" s="33" t="s">
        <v>1100</v>
      </c>
      <c r="F442" s="33"/>
      <c r="G442" s="84" t="s">
        <v>799</v>
      </c>
      <c r="H442" s="33">
        <v>5</v>
      </c>
      <c r="I442" s="33">
        <v>11</v>
      </c>
      <c r="J442" s="43">
        <v>4.1100000000000003</v>
      </c>
      <c r="K442" s="60" t="s">
        <v>369</v>
      </c>
      <c r="L442" s="36" t="s">
        <v>368</v>
      </c>
      <c r="M442" s="33"/>
      <c r="N442" s="33" t="str">
        <f t="shared" si="16"/>
        <v>0</v>
      </c>
      <c r="O442" s="33" t="s">
        <v>256</v>
      </c>
      <c r="P442" s="33" t="s">
        <v>376</v>
      </c>
      <c r="Q442" s="35" t="s">
        <v>928</v>
      </c>
      <c r="R442" s="33"/>
      <c r="S442" s="33"/>
      <c r="T442" s="33"/>
      <c r="U442" s="33"/>
      <c r="V442" s="33"/>
      <c r="W442" s="33"/>
      <c r="X442" s="33"/>
      <c r="Y442" s="33"/>
    </row>
    <row r="443" spans="1:25" s="33" customFormat="1" x14ac:dyDescent="0.25">
      <c r="A443" s="33" t="s">
        <v>788</v>
      </c>
      <c r="B443" s="33">
        <v>111</v>
      </c>
      <c r="E443" s="33" t="s">
        <v>1100</v>
      </c>
      <c r="G443" s="84" t="s">
        <v>799</v>
      </c>
      <c r="H443" s="33">
        <v>5</v>
      </c>
      <c r="I443" s="33">
        <v>11</v>
      </c>
      <c r="J443" s="43">
        <v>4.1100000000000003</v>
      </c>
      <c r="K443" s="60" t="s">
        <v>369</v>
      </c>
      <c r="L443" s="36" t="s">
        <v>368</v>
      </c>
      <c r="M443" s="36"/>
      <c r="N443" s="33" t="str">
        <f t="shared" si="16"/>
        <v>1</v>
      </c>
      <c r="O443" s="36" t="s">
        <v>28</v>
      </c>
      <c r="P443" s="33" t="s">
        <v>376</v>
      </c>
      <c r="Q443" s="36"/>
      <c r="S443" s="36"/>
      <c r="T443" s="36"/>
      <c r="U443" s="36"/>
      <c r="V443" s="36"/>
      <c r="W443" s="36"/>
      <c r="X443" s="36"/>
      <c r="Y443" s="36"/>
    </row>
    <row r="444" spans="1:25" s="36" customFormat="1" x14ac:dyDescent="0.25">
      <c r="A444" s="33" t="s">
        <v>788</v>
      </c>
      <c r="B444" s="33">
        <v>111</v>
      </c>
      <c r="C444" s="33"/>
      <c r="D444" s="33"/>
      <c r="E444" s="33" t="s">
        <v>1100</v>
      </c>
      <c r="F444" s="33"/>
      <c r="G444" s="84" t="s">
        <v>799</v>
      </c>
      <c r="H444" s="33">
        <v>5</v>
      </c>
      <c r="I444" s="33">
        <v>11</v>
      </c>
      <c r="J444" s="43">
        <v>4.1100000000000003</v>
      </c>
      <c r="K444" s="60" t="s">
        <v>369</v>
      </c>
      <c r="L444" s="36" t="s">
        <v>368</v>
      </c>
      <c r="N444" s="33" t="str">
        <f t="shared" si="16"/>
        <v>2</v>
      </c>
      <c r="O444" s="36" t="s">
        <v>377</v>
      </c>
      <c r="P444" s="33" t="s">
        <v>376</v>
      </c>
      <c r="R444" s="33"/>
    </row>
    <row r="445" spans="1:25" s="36" customFormat="1" x14ac:dyDescent="0.25">
      <c r="A445" s="33" t="s">
        <v>788</v>
      </c>
      <c r="B445" s="33">
        <v>111</v>
      </c>
      <c r="C445" s="33"/>
      <c r="D445" s="33"/>
      <c r="E445" s="33" t="s">
        <v>1100</v>
      </c>
      <c r="F445" s="33"/>
      <c r="G445" s="84" t="s">
        <v>799</v>
      </c>
      <c r="H445" s="33">
        <v>5</v>
      </c>
      <c r="I445" s="33">
        <v>11</v>
      </c>
      <c r="J445" s="43">
        <v>4.1100000000000003</v>
      </c>
      <c r="K445" s="60" t="s">
        <v>369</v>
      </c>
      <c r="L445" s="36" t="s">
        <v>368</v>
      </c>
      <c r="N445" s="33" t="str">
        <f t="shared" si="16"/>
        <v>8</v>
      </c>
      <c r="O445" s="36" t="s">
        <v>378</v>
      </c>
      <c r="P445" s="33" t="s">
        <v>376</v>
      </c>
      <c r="R445" s="33"/>
    </row>
    <row r="446" spans="1:25" s="33" customFormat="1" x14ac:dyDescent="0.25">
      <c r="A446" s="33" t="s">
        <v>788</v>
      </c>
      <c r="B446" s="33">
        <v>111</v>
      </c>
      <c r="E446" s="33" t="s">
        <v>1100</v>
      </c>
      <c r="G446" s="84" t="s">
        <v>799</v>
      </c>
      <c r="H446" s="33">
        <v>5</v>
      </c>
      <c r="I446" s="33">
        <v>11</v>
      </c>
      <c r="J446" s="43">
        <v>4.1100000000000003</v>
      </c>
      <c r="K446" s="60" t="s">
        <v>369</v>
      </c>
      <c r="L446" s="36" t="s">
        <v>368</v>
      </c>
      <c r="N446" s="33" t="str">
        <f t="shared" si="16"/>
        <v>9</v>
      </c>
      <c r="O446" s="33" t="s">
        <v>30</v>
      </c>
      <c r="P446" s="33" t="s">
        <v>376</v>
      </c>
      <c r="Q446" s="35"/>
    </row>
    <row r="447" spans="1:25" s="36" customFormat="1" ht="23" x14ac:dyDescent="0.25">
      <c r="A447" s="33" t="s">
        <v>788</v>
      </c>
      <c r="B447" s="33">
        <v>53</v>
      </c>
      <c r="C447" s="33"/>
      <c r="D447" s="33"/>
      <c r="E447" s="33" t="s">
        <v>1100</v>
      </c>
      <c r="F447" s="33"/>
      <c r="G447" s="84" t="s">
        <v>799</v>
      </c>
      <c r="H447" s="33">
        <v>5</v>
      </c>
      <c r="I447" s="33">
        <v>12</v>
      </c>
      <c r="J447" s="43">
        <v>2.42</v>
      </c>
      <c r="K447" s="60" t="s">
        <v>375</v>
      </c>
      <c r="L447" s="36" t="s">
        <v>374</v>
      </c>
      <c r="M447" s="33"/>
      <c r="N447" s="33" t="str">
        <f t="shared" si="16"/>
        <v>0</v>
      </c>
      <c r="O447" s="33" t="s">
        <v>256</v>
      </c>
      <c r="P447" s="33" t="s">
        <v>376</v>
      </c>
      <c r="Q447" s="35" t="s">
        <v>931</v>
      </c>
      <c r="R447" s="33"/>
      <c r="S447" s="33"/>
      <c r="T447" s="33"/>
      <c r="U447" s="33"/>
      <c r="V447" s="33"/>
      <c r="W447" s="33"/>
      <c r="X447" s="33"/>
      <c r="Y447" s="33"/>
    </row>
    <row r="448" spans="1:25" s="36" customFormat="1" x14ac:dyDescent="0.25">
      <c r="A448" s="33" t="s">
        <v>788</v>
      </c>
      <c r="B448" s="33">
        <v>53</v>
      </c>
      <c r="C448" s="33"/>
      <c r="D448" s="33"/>
      <c r="E448" s="33" t="s">
        <v>1100</v>
      </c>
      <c r="F448" s="33"/>
      <c r="G448" s="84" t="s">
        <v>799</v>
      </c>
      <c r="H448" s="33">
        <v>5</v>
      </c>
      <c r="I448" s="33">
        <v>12</v>
      </c>
      <c r="J448" s="43">
        <v>2.42</v>
      </c>
      <c r="K448" s="60" t="s">
        <v>375</v>
      </c>
      <c r="L448" s="36" t="s">
        <v>374</v>
      </c>
      <c r="M448" s="33"/>
      <c r="N448" s="33" t="str">
        <f t="shared" si="16"/>
        <v>1</v>
      </c>
      <c r="O448" s="33" t="s">
        <v>28</v>
      </c>
      <c r="P448" s="33" t="s">
        <v>376</v>
      </c>
      <c r="Q448" s="35"/>
      <c r="R448" s="33"/>
      <c r="S448" s="33"/>
      <c r="T448" s="33"/>
      <c r="U448" s="33"/>
      <c r="V448" s="33"/>
      <c r="W448" s="33"/>
      <c r="X448" s="33"/>
      <c r="Y448" s="33"/>
    </row>
    <row r="449" spans="1:25" s="33" customFormat="1" x14ac:dyDescent="0.25">
      <c r="A449" s="33" t="s">
        <v>788</v>
      </c>
      <c r="B449" s="33">
        <v>53</v>
      </c>
      <c r="E449" s="33" t="s">
        <v>1100</v>
      </c>
      <c r="G449" s="84" t="s">
        <v>799</v>
      </c>
      <c r="H449" s="33">
        <v>5</v>
      </c>
      <c r="I449" s="33">
        <v>12</v>
      </c>
      <c r="J449" s="43">
        <v>2.42</v>
      </c>
      <c r="K449" s="60" t="s">
        <v>375</v>
      </c>
      <c r="L449" s="36" t="s">
        <v>374</v>
      </c>
      <c r="N449" s="33" t="str">
        <f t="shared" si="16"/>
        <v>2</v>
      </c>
      <c r="O449" s="33" t="s">
        <v>377</v>
      </c>
      <c r="P449" s="33" t="s">
        <v>376</v>
      </c>
      <c r="Q449" s="35"/>
    </row>
    <row r="450" spans="1:25" s="36" customFormat="1" x14ac:dyDescent="0.25">
      <c r="A450" s="33" t="s">
        <v>788</v>
      </c>
      <c r="B450" s="33">
        <v>53</v>
      </c>
      <c r="C450" s="33"/>
      <c r="D450" s="33"/>
      <c r="E450" s="33" t="s">
        <v>1100</v>
      </c>
      <c r="F450" s="33"/>
      <c r="G450" s="84" t="s">
        <v>799</v>
      </c>
      <c r="H450" s="33">
        <v>5</v>
      </c>
      <c r="I450" s="33">
        <v>12</v>
      </c>
      <c r="J450" s="43">
        <v>2.42</v>
      </c>
      <c r="K450" s="60" t="s">
        <v>375</v>
      </c>
      <c r="L450" s="36" t="s">
        <v>374</v>
      </c>
      <c r="M450" s="33"/>
      <c r="N450" s="33" t="str">
        <f t="shared" si="16"/>
        <v>8</v>
      </c>
      <c r="O450" s="33" t="s">
        <v>378</v>
      </c>
      <c r="P450" s="33" t="s">
        <v>376</v>
      </c>
      <c r="Q450" s="35"/>
      <c r="R450" s="33"/>
      <c r="S450" s="33"/>
      <c r="T450" s="33"/>
      <c r="U450" s="33"/>
      <c r="V450" s="33"/>
      <c r="W450" s="33"/>
      <c r="X450" s="33"/>
      <c r="Y450" s="33"/>
    </row>
    <row r="451" spans="1:25" s="36" customFormat="1" x14ac:dyDescent="0.25">
      <c r="A451" s="33" t="s">
        <v>788</v>
      </c>
      <c r="B451" s="33">
        <v>53</v>
      </c>
      <c r="C451" s="33"/>
      <c r="D451" s="33"/>
      <c r="E451" s="33" t="s">
        <v>1100</v>
      </c>
      <c r="F451" s="33"/>
      <c r="G451" s="84" t="s">
        <v>799</v>
      </c>
      <c r="H451" s="33">
        <v>5</v>
      </c>
      <c r="I451" s="33">
        <v>12</v>
      </c>
      <c r="J451" s="43">
        <v>2.42</v>
      </c>
      <c r="K451" s="60" t="s">
        <v>375</v>
      </c>
      <c r="L451" s="36" t="s">
        <v>374</v>
      </c>
      <c r="M451" s="33"/>
      <c r="N451" s="33" t="str">
        <f t="shared" si="16"/>
        <v>9</v>
      </c>
      <c r="O451" s="33" t="s">
        <v>30</v>
      </c>
      <c r="P451" s="33" t="s">
        <v>376</v>
      </c>
      <c r="Q451" s="35"/>
      <c r="R451" s="33"/>
      <c r="S451" s="33"/>
      <c r="T451" s="33"/>
      <c r="U451" s="33"/>
      <c r="V451" s="33"/>
      <c r="W451" s="33"/>
      <c r="X451" s="33"/>
      <c r="Y451" s="33"/>
    </row>
    <row r="452" spans="1:25" s="36" customFormat="1" ht="23" x14ac:dyDescent="0.25">
      <c r="A452" s="33" t="s">
        <v>788</v>
      </c>
      <c r="B452" s="33"/>
      <c r="C452" s="33" t="s">
        <v>1027</v>
      </c>
      <c r="D452" s="33"/>
      <c r="E452" s="33" t="s">
        <v>1106</v>
      </c>
      <c r="F452" s="33"/>
      <c r="G452" s="84" t="s">
        <v>806</v>
      </c>
      <c r="H452" s="33">
        <v>9</v>
      </c>
      <c r="I452" s="33">
        <v>1</v>
      </c>
      <c r="J452" s="33"/>
      <c r="K452" s="60" t="s">
        <v>497</v>
      </c>
      <c r="L452" s="33" t="s">
        <v>496</v>
      </c>
      <c r="M452" s="33"/>
      <c r="N452" s="33"/>
      <c r="O452" s="33" t="s">
        <v>510</v>
      </c>
      <c r="P452" s="33" t="s">
        <v>376</v>
      </c>
      <c r="Q452" s="35" t="s">
        <v>1138</v>
      </c>
      <c r="R452" s="33" t="s">
        <v>731</v>
      </c>
      <c r="T452" s="33"/>
      <c r="U452" s="33"/>
      <c r="V452" s="33"/>
      <c r="W452" s="33"/>
      <c r="X452" s="33"/>
      <c r="Y452" s="33"/>
    </row>
    <row r="453" spans="1:25" s="36" customFormat="1" ht="23" x14ac:dyDescent="0.25">
      <c r="A453" s="33" t="s">
        <v>788</v>
      </c>
      <c r="B453" s="33"/>
      <c r="C453" s="33" t="s">
        <v>1027</v>
      </c>
      <c r="D453" s="33"/>
      <c r="E453" s="33" t="s">
        <v>1106</v>
      </c>
      <c r="F453" s="33"/>
      <c r="G453" s="84" t="s">
        <v>806</v>
      </c>
      <c r="H453" s="33">
        <v>9</v>
      </c>
      <c r="I453" s="33">
        <v>1</v>
      </c>
      <c r="K453" s="60" t="s">
        <v>497</v>
      </c>
      <c r="L453" s="33" t="s">
        <v>496</v>
      </c>
      <c r="N453" s="33"/>
      <c r="O453" s="36" t="s">
        <v>511</v>
      </c>
      <c r="P453" s="33" t="s">
        <v>376</v>
      </c>
      <c r="R453" s="33" t="s">
        <v>731</v>
      </c>
    </row>
    <row r="454" spans="1:25" s="36" customFormat="1" ht="230" x14ac:dyDescent="0.25">
      <c r="A454" s="33" t="s">
        <v>788</v>
      </c>
      <c r="B454" s="33">
        <v>113</v>
      </c>
      <c r="C454" s="33"/>
      <c r="D454" s="33" t="s">
        <v>1009</v>
      </c>
      <c r="E454" s="33" t="s">
        <v>1106</v>
      </c>
      <c r="F454" s="33"/>
      <c r="G454" s="84" t="s">
        <v>806</v>
      </c>
      <c r="H454" s="33">
        <v>9</v>
      </c>
      <c r="I454" s="33">
        <v>2</v>
      </c>
      <c r="J454" s="36">
        <v>4.13</v>
      </c>
      <c r="K454" s="60" t="s">
        <v>735</v>
      </c>
      <c r="L454" s="36" t="s">
        <v>1113</v>
      </c>
      <c r="N454" s="33" t="str">
        <f t="shared" ref="N454:N485" si="17">LEFT(O454,1)</f>
        <v>1</v>
      </c>
      <c r="O454" s="36" t="s">
        <v>736</v>
      </c>
      <c r="P454" s="36" t="s">
        <v>376</v>
      </c>
      <c r="Q454" s="36" t="s">
        <v>1149</v>
      </c>
      <c r="R454" s="33" t="s">
        <v>742</v>
      </c>
      <c r="S454" s="33"/>
    </row>
    <row r="455" spans="1:25" s="36" customFormat="1" ht="23" x14ac:dyDescent="0.25">
      <c r="A455" s="33" t="s">
        <v>788</v>
      </c>
      <c r="B455" s="33">
        <v>113</v>
      </c>
      <c r="C455" s="33"/>
      <c r="D455" s="33" t="s">
        <v>1009</v>
      </c>
      <c r="E455" s="33" t="s">
        <v>1106</v>
      </c>
      <c r="F455" s="33"/>
      <c r="G455" s="84" t="s">
        <v>806</v>
      </c>
      <c r="H455" s="33">
        <v>9</v>
      </c>
      <c r="I455" s="33">
        <v>2</v>
      </c>
      <c r="J455" s="36">
        <v>4.13</v>
      </c>
      <c r="K455" s="60" t="s">
        <v>735</v>
      </c>
      <c r="L455" s="36" t="s">
        <v>1113</v>
      </c>
      <c r="N455" s="33" t="str">
        <f t="shared" si="17"/>
        <v>2</v>
      </c>
      <c r="O455" s="36" t="s">
        <v>737</v>
      </c>
      <c r="P455" s="36" t="s">
        <v>376</v>
      </c>
      <c r="R455" s="33" t="s">
        <v>742</v>
      </c>
    </row>
    <row r="456" spans="1:25" s="36" customFormat="1" ht="23" x14ac:dyDescent="0.25">
      <c r="A456" s="33" t="s">
        <v>788</v>
      </c>
      <c r="B456" s="33">
        <v>113</v>
      </c>
      <c r="C456" s="33"/>
      <c r="D456" s="33" t="s">
        <v>1009</v>
      </c>
      <c r="E456" s="33" t="s">
        <v>1106</v>
      </c>
      <c r="F456" s="33"/>
      <c r="G456" s="84" t="s">
        <v>806</v>
      </c>
      <c r="H456" s="33">
        <v>9</v>
      </c>
      <c r="I456" s="33">
        <v>2</v>
      </c>
      <c r="J456" s="36">
        <v>4.13</v>
      </c>
      <c r="K456" s="60" t="s">
        <v>735</v>
      </c>
      <c r="L456" s="36" t="s">
        <v>1113</v>
      </c>
      <c r="N456" s="33" t="str">
        <f t="shared" si="17"/>
        <v>3</v>
      </c>
      <c r="O456" s="36" t="s">
        <v>738</v>
      </c>
      <c r="P456" s="36" t="s">
        <v>376</v>
      </c>
      <c r="R456" s="33" t="s">
        <v>742</v>
      </c>
    </row>
    <row r="457" spans="1:25" s="36" customFormat="1" ht="23" x14ac:dyDescent="0.25">
      <c r="A457" s="33" t="s">
        <v>788</v>
      </c>
      <c r="B457" s="33">
        <v>113</v>
      </c>
      <c r="C457" s="33"/>
      <c r="D457" s="33" t="s">
        <v>1009</v>
      </c>
      <c r="E457" s="33" t="s">
        <v>1106</v>
      </c>
      <c r="F457" s="33"/>
      <c r="G457" s="84" t="s">
        <v>806</v>
      </c>
      <c r="H457" s="33">
        <v>9</v>
      </c>
      <c r="I457" s="33">
        <v>2</v>
      </c>
      <c r="J457" s="36">
        <v>4.13</v>
      </c>
      <c r="K457" s="60" t="s">
        <v>735</v>
      </c>
      <c r="L457" s="36" t="s">
        <v>1113</v>
      </c>
      <c r="N457" s="33" t="str">
        <f t="shared" si="17"/>
        <v>4</v>
      </c>
      <c r="O457" s="36" t="s">
        <v>739</v>
      </c>
      <c r="P457" s="36" t="s">
        <v>376</v>
      </c>
      <c r="R457" s="33" t="s">
        <v>742</v>
      </c>
      <c r="S457" s="33"/>
    </row>
    <row r="458" spans="1:25" s="33" customFormat="1" ht="23" x14ac:dyDescent="0.25">
      <c r="A458" s="33" t="s">
        <v>788</v>
      </c>
      <c r="B458" s="33">
        <v>113</v>
      </c>
      <c r="D458" s="33" t="s">
        <v>1009</v>
      </c>
      <c r="E458" s="33" t="s">
        <v>1106</v>
      </c>
      <c r="G458" s="84" t="s">
        <v>806</v>
      </c>
      <c r="H458" s="33">
        <v>9</v>
      </c>
      <c r="I458" s="33">
        <v>2</v>
      </c>
      <c r="J458" s="36">
        <v>4.13</v>
      </c>
      <c r="K458" s="60" t="s">
        <v>735</v>
      </c>
      <c r="L458" s="36" t="s">
        <v>1113</v>
      </c>
      <c r="M458" s="36"/>
      <c r="N458" s="33" t="str">
        <f t="shared" si="17"/>
        <v>5</v>
      </c>
      <c r="O458" s="36" t="s">
        <v>740</v>
      </c>
      <c r="P458" s="36" t="s">
        <v>376</v>
      </c>
      <c r="Q458" s="36"/>
      <c r="R458" s="33" t="s">
        <v>742</v>
      </c>
      <c r="S458" s="36"/>
      <c r="T458" s="36"/>
      <c r="U458" s="36"/>
      <c r="V458" s="36"/>
      <c r="W458" s="36"/>
      <c r="X458" s="36"/>
      <c r="Y458" s="36"/>
    </row>
    <row r="459" spans="1:25" s="36" customFormat="1" ht="23" x14ac:dyDescent="0.25">
      <c r="A459" s="33" t="s">
        <v>788</v>
      </c>
      <c r="B459" s="33">
        <v>113</v>
      </c>
      <c r="C459" s="33"/>
      <c r="D459" s="33" t="s">
        <v>1009</v>
      </c>
      <c r="E459" s="33" t="s">
        <v>1106</v>
      </c>
      <c r="F459" s="33"/>
      <c r="G459" s="84" t="s">
        <v>806</v>
      </c>
      <c r="H459" s="33">
        <v>9</v>
      </c>
      <c r="I459" s="33">
        <v>2</v>
      </c>
      <c r="J459" s="36">
        <v>4.13</v>
      </c>
      <c r="K459" s="60" t="s">
        <v>735</v>
      </c>
      <c r="L459" s="36" t="s">
        <v>1113</v>
      </c>
      <c r="N459" s="33" t="str">
        <f t="shared" si="17"/>
        <v>6</v>
      </c>
      <c r="O459" s="36" t="s">
        <v>495</v>
      </c>
      <c r="P459" s="36" t="s">
        <v>376</v>
      </c>
      <c r="R459" s="33" t="s">
        <v>742</v>
      </c>
    </row>
    <row r="460" spans="1:25" s="36" customFormat="1" ht="23" x14ac:dyDescent="0.25">
      <c r="A460" s="33" t="s">
        <v>788</v>
      </c>
      <c r="B460" s="33">
        <v>113</v>
      </c>
      <c r="C460" s="33"/>
      <c r="D460" s="33" t="s">
        <v>1009</v>
      </c>
      <c r="E460" s="33" t="s">
        <v>1106</v>
      </c>
      <c r="F460" s="33"/>
      <c r="G460" s="84" t="s">
        <v>806</v>
      </c>
      <c r="H460" s="33">
        <v>9</v>
      </c>
      <c r="I460" s="33">
        <v>2</v>
      </c>
      <c r="J460" s="36">
        <v>4.13</v>
      </c>
      <c r="K460" s="60" t="s">
        <v>735</v>
      </c>
      <c r="L460" s="36" t="s">
        <v>1113</v>
      </c>
      <c r="N460" s="33" t="str">
        <f t="shared" si="17"/>
        <v>7</v>
      </c>
      <c r="O460" s="36" t="s">
        <v>512</v>
      </c>
      <c r="P460" s="36" t="s">
        <v>376</v>
      </c>
      <c r="R460" s="33" t="s">
        <v>742</v>
      </c>
      <c r="S460" s="33"/>
    </row>
    <row r="461" spans="1:25" s="36" customFormat="1" ht="23" x14ac:dyDescent="0.25">
      <c r="A461" s="33" t="s">
        <v>788</v>
      </c>
      <c r="B461" s="33">
        <v>113</v>
      </c>
      <c r="C461" s="33"/>
      <c r="D461" s="33" t="s">
        <v>1009</v>
      </c>
      <c r="E461" s="33" t="s">
        <v>1106</v>
      </c>
      <c r="F461" s="33"/>
      <c r="G461" s="84" t="s">
        <v>806</v>
      </c>
      <c r="H461" s="33">
        <v>9</v>
      </c>
      <c r="I461" s="33">
        <v>2</v>
      </c>
      <c r="J461" s="36">
        <v>4.13</v>
      </c>
      <c r="K461" s="60" t="s">
        <v>735</v>
      </c>
      <c r="L461" s="36" t="s">
        <v>1113</v>
      </c>
      <c r="N461" s="33" t="str">
        <f t="shared" si="17"/>
        <v>8</v>
      </c>
      <c r="O461" s="36" t="s">
        <v>741</v>
      </c>
      <c r="P461" s="36" t="s">
        <v>376</v>
      </c>
      <c r="R461" s="33" t="s">
        <v>742</v>
      </c>
    </row>
    <row r="462" spans="1:25" s="36" customFormat="1" ht="23" x14ac:dyDescent="0.25">
      <c r="A462" s="33" t="s">
        <v>788</v>
      </c>
      <c r="B462" s="33">
        <v>113</v>
      </c>
      <c r="C462" s="33"/>
      <c r="D462" s="33" t="s">
        <v>1009</v>
      </c>
      <c r="E462" s="33" t="s">
        <v>1106</v>
      </c>
      <c r="F462" s="33"/>
      <c r="G462" s="84" t="s">
        <v>806</v>
      </c>
      <c r="H462" s="33">
        <v>9</v>
      </c>
      <c r="I462" s="33">
        <v>2</v>
      </c>
      <c r="J462" s="36">
        <v>4.13</v>
      </c>
      <c r="K462" s="60" t="s">
        <v>735</v>
      </c>
      <c r="L462" s="36" t="s">
        <v>1113</v>
      </c>
      <c r="N462" s="33" t="str">
        <f t="shared" si="17"/>
        <v>9</v>
      </c>
      <c r="O462" s="36" t="s">
        <v>30</v>
      </c>
      <c r="P462" s="36" t="s">
        <v>376</v>
      </c>
      <c r="R462" s="33" t="s">
        <v>742</v>
      </c>
    </row>
    <row r="463" spans="1:25" s="36" customFormat="1" ht="23" x14ac:dyDescent="0.25">
      <c r="A463" s="33" t="s">
        <v>788</v>
      </c>
      <c r="B463" s="33">
        <v>115</v>
      </c>
      <c r="C463" s="33"/>
      <c r="D463" s="33"/>
      <c r="E463" s="33" t="s">
        <v>1106</v>
      </c>
      <c r="F463" s="33"/>
      <c r="G463" s="84" t="s">
        <v>806</v>
      </c>
      <c r="H463" s="33">
        <v>9</v>
      </c>
      <c r="I463" s="33">
        <v>3</v>
      </c>
      <c r="J463" s="33">
        <v>4.1500000000000004</v>
      </c>
      <c r="K463" s="60" t="s">
        <v>498</v>
      </c>
      <c r="L463" s="33">
        <v>0</v>
      </c>
      <c r="M463" s="33"/>
      <c r="N463" s="33" t="str">
        <f t="shared" si="17"/>
        <v/>
      </c>
      <c r="O463" s="33"/>
      <c r="P463" s="33" t="s">
        <v>72</v>
      </c>
      <c r="Q463" s="35" t="s">
        <v>898</v>
      </c>
      <c r="R463" s="33"/>
      <c r="S463" s="33"/>
      <c r="T463" s="33"/>
      <c r="U463" s="33"/>
      <c r="V463" s="33"/>
      <c r="W463" s="33"/>
      <c r="X463" s="33"/>
      <c r="Y463" s="33"/>
    </row>
    <row r="464" spans="1:25" s="36" customFormat="1" ht="126.5" x14ac:dyDescent="0.25">
      <c r="A464" s="33" t="s">
        <v>788</v>
      </c>
      <c r="B464" s="33">
        <v>128</v>
      </c>
      <c r="C464" s="33"/>
      <c r="D464" s="33" t="s">
        <v>1009</v>
      </c>
      <c r="E464" s="33" t="s">
        <v>1106</v>
      </c>
      <c r="F464" s="33"/>
      <c r="G464" s="84" t="s">
        <v>806</v>
      </c>
      <c r="H464" s="33">
        <v>9</v>
      </c>
      <c r="I464" s="33">
        <v>4</v>
      </c>
      <c r="J464" s="33">
        <v>4.3</v>
      </c>
      <c r="K464" s="60" t="s">
        <v>500</v>
      </c>
      <c r="L464" s="33" t="s">
        <v>499</v>
      </c>
      <c r="M464" s="33"/>
      <c r="N464" s="33" t="str">
        <f t="shared" si="17"/>
        <v>0</v>
      </c>
      <c r="O464" s="36" t="s">
        <v>208</v>
      </c>
      <c r="P464" s="33" t="s">
        <v>376</v>
      </c>
      <c r="Q464" s="35" t="s">
        <v>899</v>
      </c>
      <c r="R464" s="33"/>
      <c r="S464" s="33"/>
      <c r="T464" s="33"/>
      <c r="U464" s="33"/>
      <c r="V464" s="33"/>
      <c r="W464" s="33"/>
      <c r="X464" s="33"/>
      <c r="Y464" s="33"/>
    </row>
    <row r="465" spans="1:25" s="36" customFormat="1" ht="23" x14ac:dyDescent="0.25">
      <c r="A465" s="33" t="s">
        <v>788</v>
      </c>
      <c r="B465" s="33">
        <v>128</v>
      </c>
      <c r="C465" s="33"/>
      <c r="D465" s="33" t="s">
        <v>1009</v>
      </c>
      <c r="E465" s="33" t="s">
        <v>1106</v>
      </c>
      <c r="F465" s="33"/>
      <c r="G465" s="84" t="s">
        <v>806</v>
      </c>
      <c r="H465" s="33">
        <v>9</v>
      </c>
      <c r="I465" s="33">
        <v>4</v>
      </c>
      <c r="J465" s="33">
        <v>4.3</v>
      </c>
      <c r="K465" s="60" t="s">
        <v>500</v>
      </c>
      <c r="L465" s="33" t="s">
        <v>499</v>
      </c>
      <c r="N465" s="33" t="str">
        <f t="shared" si="17"/>
        <v>1</v>
      </c>
      <c r="O465" s="36" t="s">
        <v>513</v>
      </c>
      <c r="P465" s="33" t="s">
        <v>376</v>
      </c>
      <c r="R465" s="33"/>
    </row>
    <row r="466" spans="1:25" s="36" customFormat="1" ht="23" x14ac:dyDescent="0.25">
      <c r="A466" s="33" t="s">
        <v>788</v>
      </c>
      <c r="B466" s="33">
        <v>128</v>
      </c>
      <c r="C466" s="33"/>
      <c r="D466" s="33" t="s">
        <v>1009</v>
      </c>
      <c r="E466" s="33" t="s">
        <v>1106</v>
      </c>
      <c r="F466" s="33"/>
      <c r="G466" s="84" t="s">
        <v>806</v>
      </c>
      <c r="H466" s="33">
        <v>9</v>
      </c>
      <c r="I466" s="33">
        <v>4</v>
      </c>
      <c r="J466" s="33">
        <v>4.3</v>
      </c>
      <c r="K466" s="60" t="s">
        <v>500</v>
      </c>
      <c r="L466" s="33" t="s">
        <v>499</v>
      </c>
      <c r="N466" s="33" t="str">
        <f t="shared" si="17"/>
        <v>2</v>
      </c>
      <c r="O466" s="36" t="s">
        <v>514</v>
      </c>
      <c r="P466" s="33" t="s">
        <v>376</v>
      </c>
      <c r="R466" s="33"/>
    </row>
    <row r="467" spans="1:25" s="36" customFormat="1" ht="23" x14ac:dyDescent="0.25">
      <c r="A467" s="33" t="s">
        <v>788</v>
      </c>
      <c r="B467" s="33">
        <v>128</v>
      </c>
      <c r="C467" s="33"/>
      <c r="D467" s="33" t="s">
        <v>1009</v>
      </c>
      <c r="E467" s="33" t="s">
        <v>1106</v>
      </c>
      <c r="F467" s="33"/>
      <c r="G467" s="84" t="s">
        <v>806</v>
      </c>
      <c r="H467" s="33">
        <v>9</v>
      </c>
      <c r="I467" s="33">
        <v>4</v>
      </c>
      <c r="J467" s="33">
        <v>4.3</v>
      </c>
      <c r="K467" s="60" t="s">
        <v>500</v>
      </c>
      <c r="L467" s="33" t="s">
        <v>499</v>
      </c>
      <c r="N467" s="33" t="str">
        <f t="shared" si="17"/>
        <v>3</v>
      </c>
      <c r="O467" s="36" t="s">
        <v>515</v>
      </c>
      <c r="P467" s="33" t="s">
        <v>376</v>
      </c>
      <c r="R467" s="33"/>
    </row>
    <row r="468" spans="1:25" s="36" customFormat="1" ht="23" x14ac:dyDescent="0.25">
      <c r="A468" s="33" t="s">
        <v>788</v>
      </c>
      <c r="B468" s="33">
        <v>128</v>
      </c>
      <c r="C468" s="33"/>
      <c r="D468" s="33" t="s">
        <v>1009</v>
      </c>
      <c r="E468" s="33" t="s">
        <v>1106</v>
      </c>
      <c r="F468" s="33"/>
      <c r="G468" s="84" t="s">
        <v>806</v>
      </c>
      <c r="H468" s="33">
        <v>9</v>
      </c>
      <c r="I468" s="33">
        <v>4</v>
      </c>
      <c r="J468" s="33">
        <v>4.3</v>
      </c>
      <c r="K468" s="60" t="s">
        <v>500</v>
      </c>
      <c r="L468" s="33" t="s">
        <v>499</v>
      </c>
      <c r="N468" s="33" t="str">
        <f t="shared" si="17"/>
        <v>8</v>
      </c>
      <c r="O468" s="36" t="s">
        <v>130</v>
      </c>
      <c r="P468" s="33" t="s">
        <v>376</v>
      </c>
      <c r="R468" s="33"/>
    </row>
    <row r="469" spans="1:25" s="36" customFormat="1" ht="23" x14ac:dyDescent="0.25">
      <c r="A469" s="33" t="s">
        <v>788</v>
      </c>
      <c r="B469" s="33">
        <v>128</v>
      </c>
      <c r="C469" s="33"/>
      <c r="D469" s="33" t="s">
        <v>1009</v>
      </c>
      <c r="E469" s="33" t="s">
        <v>1106</v>
      </c>
      <c r="F469" s="33"/>
      <c r="G469" s="84" t="s">
        <v>806</v>
      </c>
      <c r="H469" s="33">
        <v>9</v>
      </c>
      <c r="I469" s="33">
        <v>4</v>
      </c>
      <c r="J469" s="33">
        <v>4.3</v>
      </c>
      <c r="K469" s="60" t="s">
        <v>500</v>
      </c>
      <c r="L469" s="33" t="s">
        <v>499</v>
      </c>
      <c r="N469" s="33" t="str">
        <f t="shared" si="17"/>
        <v>9</v>
      </c>
      <c r="O469" s="36" t="s">
        <v>30</v>
      </c>
      <c r="P469" s="33" t="s">
        <v>376</v>
      </c>
      <c r="R469" s="33"/>
    </row>
    <row r="470" spans="1:25" s="36" customFormat="1" x14ac:dyDescent="0.25">
      <c r="A470" s="33" t="s">
        <v>788</v>
      </c>
      <c r="B470" s="33">
        <v>109</v>
      </c>
      <c r="C470" s="33"/>
      <c r="D470" s="33"/>
      <c r="E470" s="33" t="s">
        <v>1109</v>
      </c>
      <c r="F470" s="33"/>
      <c r="G470" s="84" t="s">
        <v>812</v>
      </c>
      <c r="H470" s="33">
        <v>10</v>
      </c>
      <c r="I470" s="33">
        <v>4</v>
      </c>
      <c r="J470" s="36">
        <v>4.09</v>
      </c>
      <c r="K470" s="70" t="s">
        <v>537</v>
      </c>
      <c r="L470" s="36" t="s">
        <v>536</v>
      </c>
      <c r="N470" s="33" t="str">
        <f t="shared" si="17"/>
        <v>3</v>
      </c>
      <c r="O470" s="36" t="s">
        <v>572</v>
      </c>
      <c r="P470" s="36" t="s">
        <v>376</v>
      </c>
      <c r="R470" s="33"/>
    </row>
    <row r="471" spans="1:25" s="36" customFormat="1" x14ac:dyDescent="0.25">
      <c r="A471" s="33" t="s">
        <v>788</v>
      </c>
      <c r="B471" s="33">
        <v>109</v>
      </c>
      <c r="C471" s="33"/>
      <c r="D471" s="33"/>
      <c r="E471" s="33" t="s">
        <v>1109</v>
      </c>
      <c r="F471" s="33"/>
      <c r="G471" s="84" t="s">
        <v>812</v>
      </c>
      <c r="H471" s="33">
        <v>10</v>
      </c>
      <c r="I471" s="33">
        <v>4</v>
      </c>
      <c r="J471" s="36">
        <v>4.09</v>
      </c>
      <c r="K471" s="70" t="s">
        <v>537</v>
      </c>
      <c r="L471" s="36" t="s">
        <v>536</v>
      </c>
      <c r="N471" s="33" t="str">
        <f t="shared" si="17"/>
        <v>8</v>
      </c>
      <c r="O471" s="36" t="s">
        <v>378</v>
      </c>
      <c r="P471" s="36" t="s">
        <v>376</v>
      </c>
      <c r="R471" s="33"/>
    </row>
    <row r="472" spans="1:25" s="36" customFormat="1" x14ac:dyDescent="0.25">
      <c r="A472" s="33" t="s">
        <v>788</v>
      </c>
      <c r="B472" s="33">
        <v>109</v>
      </c>
      <c r="C472" s="33"/>
      <c r="D472" s="33"/>
      <c r="E472" s="33" t="s">
        <v>1109</v>
      </c>
      <c r="F472" s="33"/>
      <c r="G472" s="84" t="s">
        <v>812</v>
      </c>
      <c r="H472" s="33">
        <v>10</v>
      </c>
      <c r="I472" s="33">
        <v>4</v>
      </c>
      <c r="J472" s="36">
        <v>4.09</v>
      </c>
      <c r="K472" s="70" t="s">
        <v>537</v>
      </c>
      <c r="L472" s="36" t="s">
        <v>536</v>
      </c>
      <c r="N472" s="33" t="str">
        <f t="shared" si="17"/>
        <v>9</v>
      </c>
      <c r="O472" s="36" t="s">
        <v>30</v>
      </c>
      <c r="P472" s="36" t="s">
        <v>376</v>
      </c>
      <c r="R472" s="33"/>
    </row>
    <row r="473" spans="1:25" s="33" customFormat="1" ht="23" x14ac:dyDescent="0.25">
      <c r="A473" s="33" t="s">
        <v>788</v>
      </c>
      <c r="B473" s="33">
        <v>44</v>
      </c>
      <c r="D473" s="33" t="s">
        <v>1009</v>
      </c>
      <c r="E473" s="33" t="s">
        <v>1109</v>
      </c>
      <c r="G473" s="84" t="s">
        <v>812</v>
      </c>
      <c r="H473" s="33">
        <v>10</v>
      </c>
      <c r="I473" s="33">
        <v>5</v>
      </c>
      <c r="J473" s="36">
        <v>2.33</v>
      </c>
      <c r="K473" s="70" t="s">
        <v>541</v>
      </c>
      <c r="L473" s="36" t="s">
        <v>540</v>
      </c>
      <c r="M473" s="36"/>
      <c r="N473" s="33" t="str">
        <f t="shared" si="17"/>
        <v>0</v>
      </c>
      <c r="O473" s="36" t="s">
        <v>256</v>
      </c>
      <c r="P473" s="36" t="s">
        <v>376</v>
      </c>
      <c r="Q473" s="36" t="s">
        <v>883</v>
      </c>
      <c r="R473" s="36"/>
      <c r="T473" s="36"/>
      <c r="U473" s="36"/>
      <c r="V473" s="36"/>
      <c r="W473" s="36"/>
      <c r="X473" s="36"/>
      <c r="Y473" s="36"/>
    </row>
    <row r="474" spans="1:25" s="36" customFormat="1" x14ac:dyDescent="0.25">
      <c r="A474" s="33" t="s">
        <v>788</v>
      </c>
      <c r="B474" s="33">
        <v>44</v>
      </c>
      <c r="C474" s="33"/>
      <c r="D474" s="33" t="s">
        <v>1009</v>
      </c>
      <c r="E474" s="33" t="s">
        <v>1109</v>
      </c>
      <c r="F474" s="33"/>
      <c r="G474" s="84" t="s">
        <v>812</v>
      </c>
      <c r="H474" s="33">
        <v>10</v>
      </c>
      <c r="I474" s="33">
        <v>5</v>
      </c>
      <c r="J474" s="36">
        <v>2.33</v>
      </c>
      <c r="K474" s="70" t="s">
        <v>541</v>
      </c>
      <c r="L474" s="36" t="s">
        <v>540</v>
      </c>
      <c r="N474" s="33" t="str">
        <f t="shared" si="17"/>
        <v>1</v>
      </c>
      <c r="O474" s="36" t="s">
        <v>28</v>
      </c>
      <c r="P474" s="36" t="s">
        <v>376</v>
      </c>
      <c r="S474" s="33"/>
    </row>
    <row r="475" spans="1:25" s="36" customFormat="1" x14ac:dyDescent="0.25">
      <c r="A475" s="33" t="s">
        <v>788</v>
      </c>
      <c r="B475" s="33">
        <v>44</v>
      </c>
      <c r="C475" s="33"/>
      <c r="D475" s="33" t="s">
        <v>1009</v>
      </c>
      <c r="E475" s="33" t="s">
        <v>1109</v>
      </c>
      <c r="F475" s="33"/>
      <c r="G475" s="84" t="s">
        <v>812</v>
      </c>
      <c r="H475" s="33">
        <v>10</v>
      </c>
      <c r="I475" s="33">
        <v>5</v>
      </c>
      <c r="J475" s="36">
        <v>2.33</v>
      </c>
      <c r="K475" s="70" t="s">
        <v>541</v>
      </c>
      <c r="L475" s="36" t="s">
        <v>540</v>
      </c>
      <c r="N475" s="33" t="str">
        <f t="shared" si="17"/>
        <v>9</v>
      </c>
      <c r="O475" s="36" t="s">
        <v>30</v>
      </c>
      <c r="P475" s="36" t="s">
        <v>376</v>
      </c>
    </row>
    <row r="476" spans="1:25" s="36" customFormat="1" ht="23" x14ac:dyDescent="0.25">
      <c r="A476" s="33" t="s">
        <v>788</v>
      </c>
      <c r="B476" s="33">
        <v>118</v>
      </c>
      <c r="C476" s="33"/>
      <c r="D476" s="33" t="s">
        <v>1009</v>
      </c>
      <c r="E476" s="33" t="s">
        <v>1106</v>
      </c>
      <c r="F476" s="33"/>
      <c r="G476" s="84" t="s">
        <v>806</v>
      </c>
      <c r="H476" s="33">
        <v>9</v>
      </c>
      <c r="I476" s="33">
        <v>5</v>
      </c>
      <c r="J476" s="33">
        <v>4.18</v>
      </c>
      <c r="K476" s="60" t="s">
        <v>502</v>
      </c>
      <c r="L476" s="33" t="s">
        <v>501</v>
      </c>
      <c r="M476" s="33"/>
      <c r="N476" s="33" t="str">
        <f t="shared" si="17"/>
        <v/>
      </c>
      <c r="O476" s="33"/>
      <c r="P476" s="33" t="s">
        <v>72</v>
      </c>
      <c r="Q476" s="35" t="s">
        <v>900</v>
      </c>
      <c r="R476" s="33" t="s">
        <v>763</v>
      </c>
      <c r="T476" s="33"/>
      <c r="U476" s="33"/>
      <c r="V476" s="33"/>
      <c r="W476" s="33"/>
      <c r="X476" s="33"/>
      <c r="Y476" s="33"/>
    </row>
    <row r="477" spans="1:25" s="36" customFormat="1" ht="23" x14ac:dyDescent="0.25">
      <c r="A477" s="33" t="s">
        <v>788</v>
      </c>
      <c r="B477" s="33">
        <v>119</v>
      </c>
      <c r="C477" s="33"/>
      <c r="D477" s="33" t="s">
        <v>1009</v>
      </c>
      <c r="E477" s="33" t="s">
        <v>1106</v>
      </c>
      <c r="F477" s="33"/>
      <c r="G477" s="84" t="s">
        <v>806</v>
      </c>
      <c r="H477" s="33">
        <v>9</v>
      </c>
      <c r="I477" s="33">
        <v>6</v>
      </c>
      <c r="J477" s="33">
        <v>4.1900000000000004</v>
      </c>
      <c r="K477" s="60" t="s">
        <v>504</v>
      </c>
      <c r="L477" s="33" t="s">
        <v>503</v>
      </c>
      <c r="N477" s="33" t="str">
        <f t="shared" si="17"/>
        <v/>
      </c>
      <c r="P477" s="33" t="s">
        <v>71</v>
      </c>
      <c r="Q477" s="35" t="s">
        <v>901</v>
      </c>
      <c r="R477" s="36" t="s">
        <v>764</v>
      </c>
    </row>
    <row r="478" spans="1:25" s="36" customFormat="1" ht="23" x14ac:dyDescent="0.25">
      <c r="A478" s="33" t="s">
        <v>788</v>
      </c>
      <c r="B478" s="33"/>
      <c r="C478" s="33" t="s">
        <v>1027</v>
      </c>
      <c r="D478" s="33"/>
      <c r="E478" s="33" t="s">
        <v>1106</v>
      </c>
      <c r="F478" s="33"/>
      <c r="G478" s="84" t="s">
        <v>806</v>
      </c>
      <c r="H478" s="33">
        <v>9</v>
      </c>
      <c r="I478" s="33">
        <v>7</v>
      </c>
      <c r="J478" s="33"/>
      <c r="K478" s="77" t="s">
        <v>1108</v>
      </c>
      <c r="L478" s="33" t="s">
        <v>87</v>
      </c>
      <c r="N478" s="33" t="str">
        <f t="shared" si="17"/>
        <v/>
      </c>
      <c r="P478" s="33" t="s">
        <v>376</v>
      </c>
      <c r="Q478" s="35"/>
      <c r="R478" s="36" t="s">
        <v>1134</v>
      </c>
      <c r="S478" s="33"/>
    </row>
    <row r="479" spans="1:25" s="36" customFormat="1" x14ac:dyDescent="0.25">
      <c r="A479" s="33" t="s">
        <v>788</v>
      </c>
      <c r="B479" s="33">
        <v>99</v>
      </c>
      <c r="C479" s="33"/>
      <c r="D479" s="33" t="s">
        <v>1007</v>
      </c>
      <c r="E479" s="33" t="s">
        <v>1095</v>
      </c>
      <c r="F479" s="33"/>
      <c r="G479" s="84" t="s">
        <v>804</v>
      </c>
      <c r="H479" s="33">
        <v>3</v>
      </c>
      <c r="I479" s="33">
        <v>25</v>
      </c>
      <c r="J479" s="43">
        <v>3.52</v>
      </c>
      <c r="K479" s="60" t="s">
        <v>302</v>
      </c>
      <c r="L479" s="36" t="s">
        <v>301</v>
      </c>
      <c r="M479" s="33"/>
      <c r="N479" s="33" t="str">
        <f t="shared" si="17"/>
        <v>3</v>
      </c>
      <c r="O479" s="33" t="s">
        <v>333</v>
      </c>
      <c r="P479" s="33" t="s">
        <v>81</v>
      </c>
      <c r="Q479" s="35"/>
      <c r="R479" s="33" t="s">
        <v>728</v>
      </c>
      <c r="T479" s="33"/>
      <c r="U479" s="33"/>
      <c r="V479" s="33"/>
      <c r="W479" s="33"/>
      <c r="X479" s="33"/>
      <c r="Y479" s="33"/>
    </row>
    <row r="480" spans="1:25" s="36" customFormat="1" ht="23" x14ac:dyDescent="0.25">
      <c r="A480" s="33" t="s">
        <v>788</v>
      </c>
      <c r="B480" s="33">
        <v>127</v>
      </c>
      <c r="C480" s="33"/>
      <c r="D480" s="33" t="s">
        <v>1007</v>
      </c>
      <c r="E480" s="33" t="s">
        <v>794</v>
      </c>
      <c r="F480" s="33"/>
      <c r="G480" s="84" t="s">
        <v>795</v>
      </c>
      <c r="H480" s="33">
        <v>2</v>
      </c>
      <c r="I480" s="33">
        <v>12</v>
      </c>
      <c r="J480" s="43">
        <v>4.29</v>
      </c>
      <c r="K480" s="61" t="s">
        <v>84</v>
      </c>
      <c r="L480" s="33" t="s">
        <v>85</v>
      </c>
      <c r="M480" s="33"/>
      <c r="N480" s="33" t="str">
        <f t="shared" si="17"/>
        <v>0</v>
      </c>
      <c r="O480" s="33" t="s">
        <v>94</v>
      </c>
      <c r="P480" s="33" t="s">
        <v>81</v>
      </c>
      <c r="Q480" s="33"/>
      <c r="R480" s="33" t="s">
        <v>753</v>
      </c>
      <c r="S480" s="33"/>
      <c r="T480" s="33"/>
      <c r="U480" s="33"/>
      <c r="V480" s="33"/>
      <c r="W480" s="33"/>
      <c r="X480" s="33"/>
      <c r="Y480" s="33"/>
    </row>
    <row r="481" spans="1:25" s="36" customFormat="1" ht="149.5" x14ac:dyDescent="0.25">
      <c r="A481" s="33" t="s">
        <v>788</v>
      </c>
      <c r="B481" s="33">
        <v>122</v>
      </c>
      <c r="C481" s="33"/>
      <c r="D481" s="33"/>
      <c r="E481" s="33" t="s">
        <v>1109</v>
      </c>
      <c r="F481" s="33"/>
      <c r="G481" s="84" t="s">
        <v>812</v>
      </c>
      <c r="H481" s="33">
        <v>10</v>
      </c>
      <c r="I481" s="33">
        <v>6</v>
      </c>
      <c r="J481" s="36">
        <v>4.2300000000000004</v>
      </c>
      <c r="K481" s="70" t="s">
        <v>545</v>
      </c>
      <c r="L481" s="36" t="s">
        <v>544</v>
      </c>
      <c r="N481" s="33" t="str">
        <f t="shared" si="17"/>
        <v>1</v>
      </c>
      <c r="O481" s="36" t="s">
        <v>587</v>
      </c>
      <c r="P481" s="36" t="s">
        <v>376</v>
      </c>
      <c r="Q481" s="36" t="s">
        <v>885</v>
      </c>
      <c r="R481" s="33"/>
    </row>
    <row r="482" spans="1:25" s="36" customFormat="1" x14ac:dyDescent="0.25">
      <c r="A482" s="33" t="s">
        <v>788</v>
      </c>
      <c r="B482" s="33">
        <v>122</v>
      </c>
      <c r="C482" s="33"/>
      <c r="D482" s="33"/>
      <c r="E482" s="33" t="s">
        <v>1109</v>
      </c>
      <c r="F482" s="33"/>
      <c r="G482" s="84" t="s">
        <v>812</v>
      </c>
      <c r="H482" s="33">
        <v>10</v>
      </c>
      <c r="I482" s="33">
        <v>6</v>
      </c>
      <c r="J482" s="36">
        <v>4.2300000000000004</v>
      </c>
      <c r="K482" s="70" t="s">
        <v>545</v>
      </c>
      <c r="L482" s="36" t="s">
        <v>544</v>
      </c>
      <c r="N482" s="33" t="str">
        <f t="shared" si="17"/>
        <v>2</v>
      </c>
      <c r="O482" s="36" t="s">
        <v>588</v>
      </c>
      <c r="P482" s="36" t="s">
        <v>376</v>
      </c>
      <c r="R482" s="33"/>
    </row>
    <row r="483" spans="1:25" s="36" customFormat="1" x14ac:dyDescent="0.25">
      <c r="A483" s="33" t="s">
        <v>788</v>
      </c>
      <c r="B483" s="33">
        <v>122</v>
      </c>
      <c r="C483" s="33"/>
      <c r="D483" s="33"/>
      <c r="E483" s="33" t="s">
        <v>1109</v>
      </c>
      <c r="F483" s="33"/>
      <c r="G483" s="84" t="s">
        <v>812</v>
      </c>
      <c r="H483" s="33">
        <v>10</v>
      </c>
      <c r="I483" s="33">
        <v>6</v>
      </c>
      <c r="J483" s="36">
        <v>4.2300000000000004</v>
      </c>
      <c r="K483" s="70" t="s">
        <v>545</v>
      </c>
      <c r="L483" s="36" t="s">
        <v>544</v>
      </c>
      <c r="N483" s="33" t="str">
        <f t="shared" si="17"/>
        <v>3</v>
      </c>
      <c r="O483" s="36" t="s">
        <v>589</v>
      </c>
      <c r="P483" s="36" t="s">
        <v>376</v>
      </c>
      <c r="R483" s="33"/>
    </row>
    <row r="484" spans="1:25" s="36" customFormat="1" x14ac:dyDescent="0.25">
      <c r="A484" s="33" t="s">
        <v>788</v>
      </c>
      <c r="B484" s="33">
        <v>122</v>
      </c>
      <c r="C484" s="33"/>
      <c r="D484" s="33"/>
      <c r="E484" s="33" t="s">
        <v>1109</v>
      </c>
      <c r="F484" s="33"/>
      <c r="G484" s="84" t="s">
        <v>812</v>
      </c>
      <c r="H484" s="33">
        <v>10</v>
      </c>
      <c r="I484" s="33">
        <v>6</v>
      </c>
      <c r="J484" s="36">
        <v>4.2300000000000004</v>
      </c>
      <c r="K484" s="70" t="s">
        <v>545</v>
      </c>
      <c r="L484" s="36" t="s">
        <v>544</v>
      </c>
      <c r="N484" s="33" t="str">
        <f t="shared" si="17"/>
        <v>4</v>
      </c>
      <c r="O484" s="36" t="s">
        <v>477</v>
      </c>
      <c r="P484" s="36" t="s">
        <v>376</v>
      </c>
      <c r="R484" s="33"/>
    </row>
    <row r="485" spans="1:25" s="36" customFormat="1" x14ac:dyDescent="0.25">
      <c r="A485" s="33" t="s">
        <v>788</v>
      </c>
      <c r="B485" s="33">
        <v>122</v>
      </c>
      <c r="C485" s="33"/>
      <c r="D485" s="33"/>
      <c r="E485" s="33" t="s">
        <v>1109</v>
      </c>
      <c r="F485" s="33"/>
      <c r="G485" s="84" t="s">
        <v>812</v>
      </c>
      <c r="H485" s="33">
        <v>10</v>
      </c>
      <c r="I485" s="33">
        <v>6</v>
      </c>
      <c r="J485" s="36">
        <v>4.2300000000000004</v>
      </c>
      <c r="K485" s="70" t="s">
        <v>545</v>
      </c>
      <c r="L485" s="36" t="s">
        <v>544</v>
      </c>
      <c r="N485" s="33" t="str">
        <f t="shared" si="17"/>
        <v>9</v>
      </c>
      <c r="O485" s="36" t="s">
        <v>30</v>
      </c>
      <c r="P485" s="36" t="s">
        <v>376</v>
      </c>
      <c r="R485" s="33"/>
    </row>
    <row r="486" spans="1:25" s="36" customFormat="1" x14ac:dyDescent="0.25">
      <c r="A486" s="33" t="s">
        <v>788</v>
      </c>
      <c r="B486" s="33">
        <v>104</v>
      </c>
      <c r="C486" s="33"/>
      <c r="D486" s="33" t="s">
        <v>1008</v>
      </c>
      <c r="E486" s="33" t="s">
        <v>1105</v>
      </c>
      <c r="F486" s="33"/>
      <c r="G486" s="84" t="s">
        <v>807</v>
      </c>
      <c r="H486" s="33">
        <v>8</v>
      </c>
      <c r="I486" s="33">
        <v>7</v>
      </c>
      <c r="J486" s="36">
        <v>4.04</v>
      </c>
      <c r="K486" s="70" t="s">
        <v>531</v>
      </c>
      <c r="L486" s="36" t="s">
        <v>530</v>
      </c>
      <c r="N486" s="33" t="str">
        <f t="shared" ref="N486:N509" si="18">LEFT(O486,1)</f>
        <v>3</v>
      </c>
      <c r="O486" s="36" t="s">
        <v>564</v>
      </c>
      <c r="P486" s="36" t="s">
        <v>376</v>
      </c>
      <c r="R486" s="33"/>
    </row>
    <row r="487" spans="1:25" s="36" customFormat="1" x14ac:dyDescent="0.25">
      <c r="A487" s="33" t="s">
        <v>788</v>
      </c>
      <c r="B487" s="33">
        <v>104</v>
      </c>
      <c r="C487" s="33"/>
      <c r="D487" s="33" t="s">
        <v>1008</v>
      </c>
      <c r="E487" s="33" t="s">
        <v>1105</v>
      </c>
      <c r="F487" s="33"/>
      <c r="G487" s="84" t="s">
        <v>807</v>
      </c>
      <c r="H487" s="33">
        <v>8</v>
      </c>
      <c r="I487" s="33">
        <v>7</v>
      </c>
      <c r="J487" s="36">
        <v>4.04</v>
      </c>
      <c r="K487" s="70" t="s">
        <v>531</v>
      </c>
      <c r="L487" s="36" t="s">
        <v>530</v>
      </c>
      <c r="N487" s="33" t="str">
        <f t="shared" si="18"/>
        <v>4</v>
      </c>
      <c r="O487" s="36" t="s">
        <v>565</v>
      </c>
      <c r="P487" s="36" t="s">
        <v>376</v>
      </c>
      <c r="R487" s="33"/>
    </row>
    <row r="488" spans="1:25" s="36" customFormat="1" x14ac:dyDescent="0.25">
      <c r="A488" s="33" t="s">
        <v>788</v>
      </c>
      <c r="B488" s="33">
        <v>104</v>
      </c>
      <c r="C488" s="33"/>
      <c r="D488" s="33" t="s">
        <v>1008</v>
      </c>
      <c r="E488" s="33" t="s">
        <v>1105</v>
      </c>
      <c r="F488" s="33"/>
      <c r="G488" s="84" t="s">
        <v>807</v>
      </c>
      <c r="H488" s="33">
        <v>8</v>
      </c>
      <c r="I488" s="33">
        <v>7</v>
      </c>
      <c r="J488" s="36">
        <v>4.04</v>
      </c>
      <c r="K488" s="70" t="s">
        <v>531</v>
      </c>
      <c r="L488" s="36" t="s">
        <v>530</v>
      </c>
      <c r="N488" s="33" t="str">
        <f t="shared" si="18"/>
        <v>9</v>
      </c>
      <c r="O488" s="36" t="s">
        <v>30</v>
      </c>
      <c r="P488" s="36" t="s">
        <v>376</v>
      </c>
      <c r="R488" s="33"/>
    </row>
    <row r="489" spans="1:25" s="36" customFormat="1" ht="23" x14ac:dyDescent="0.25">
      <c r="A489" s="33" t="s">
        <v>788</v>
      </c>
      <c r="B489" s="33">
        <v>114</v>
      </c>
      <c r="C489" s="33"/>
      <c r="D489" s="33" t="s">
        <v>1009</v>
      </c>
      <c r="E489" s="33" t="s">
        <v>1106</v>
      </c>
      <c r="F489" s="33"/>
      <c r="G489" s="85" t="s">
        <v>806</v>
      </c>
      <c r="H489" s="33">
        <v>9</v>
      </c>
      <c r="I489" s="33">
        <v>8</v>
      </c>
      <c r="J489" s="36">
        <v>4.1399999999999997</v>
      </c>
      <c r="K489" s="70" t="s">
        <v>505</v>
      </c>
      <c r="L489" s="36" t="s">
        <v>734</v>
      </c>
      <c r="N489" s="33" t="str">
        <f t="shared" si="18"/>
        <v>1</v>
      </c>
      <c r="O489" s="36" t="s">
        <v>516</v>
      </c>
      <c r="P489" s="33" t="s">
        <v>376</v>
      </c>
      <c r="Q489" s="35" t="s">
        <v>902</v>
      </c>
    </row>
    <row r="490" spans="1:25" s="33" customFormat="1" ht="46" x14ac:dyDescent="0.25">
      <c r="A490" s="33" t="s">
        <v>788</v>
      </c>
      <c r="B490" s="33">
        <v>126</v>
      </c>
      <c r="D490" s="33" t="s">
        <v>1008</v>
      </c>
      <c r="E490" s="33" t="s">
        <v>1101</v>
      </c>
      <c r="F490" s="33" t="s">
        <v>1104</v>
      </c>
      <c r="G490" s="84" t="s">
        <v>811</v>
      </c>
      <c r="H490" s="33">
        <v>7</v>
      </c>
      <c r="I490" s="33">
        <v>27</v>
      </c>
      <c r="J490" s="33">
        <v>4.28</v>
      </c>
      <c r="K490" s="60" t="s">
        <v>470</v>
      </c>
      <c r="L490" s="33" t="s">
        <v>463</v>
      </c>
      <c r="M490" s="36"/>
      <c r="N490" s="33" t="str">
        <f t="shared" si="18"/>
        <v>0</v>
      </c>
      <c r="O490" s="33" t="s">
        <v>256</v>
      </c>
      <c r="P490" s="33" t="s">
        <v>376</v>
      </c>
      <c r="Q490" s="35" t="s">
        <v>875</v>
      </c>
      <c r="T490" s="36"/>
      <c r="U490" s="36"/>
      <c r="V490" s="36"/>
      <c r="W490" s="36"/>
      <c r="X490" s="36"/>
      <c r="Y490" s="36"/>
    </row>
    <row r="491" spans="1:25" s="33" customFormat="1" ht="23" x14ac:dyDescent="0.25">
      <c r="A491" s="33" t="s">
        <v>788</v>
      </c>
      <c r="B491" s="33">
        <v>126</v>
      </c>
      <c r="D491" s="33" t="s">
        <v>1008</v>
      </c>
      <c r="E491" s="33" t="s">
        <v>1101</v>
      </c>
      <c r="F491" s="33" t="s">
        <v>1104</v>
      </c>
      <c r="G491" s="84" t="s">
        <v>811</v>
      </c>
      <c r="H491" s="33">
        <v>7</v>
      </c>
      <c r="I491" s="33">
        <v>27</v>
      </c>
      <c r="J491" s="33">
        <v>4.28</v>
      </c>
      <c r="K491" s="60" t="s">
        <v>470</v>
      </c>
      <c r="L491" s="33" t="s">
        <v>463</v>
      </c>
      <c r="M491" s="36"/>
      <c r="N491" s="33" t="str">
        <f t="shared" si="18"/>
        <v>1</v>
      </c>
      <c r="O491" s="33" t="s">
        <v>28</v>
      </c>
      <c r="P491" s="33" t="s">
        <v>376</v>
      </c>
      <c r="Q491" s="35"/>
      <c r="S491" s="36"/>
      <c r="T491" s="36"/>
      <c r="U491" s="36"/>
      <c r="V491" s="36"/>
      <c r="W491" s="36"/>
      <c r="X491" s="36"/>
      <c r="Y491" s="36"/>
    </row>
    <row r="492" spans="1:25" s="36" customFormat="1" ht="23" x14ac:dyDescent="0.25">
      <c r="A492" s="33" t="s">
        <v>788</v>
      </c>
      <c r="B492" s="33">
        <v>126</v>
      </c>
      <c r="C492" s="33"/>
      <c r="D492" s="33" t="s">
        <v>1008</v>
      </c>
      <c r="E492" s="33" t="s">
        <v>1101</v>
      </c>
      <c r="F492" s="33" t="s">
        <v>1104</v>
      </c>
      <c r="G492" s="84" t="s">
        <v>811</v>
      </c>
      <c r="H492" s="33">
        <v>7</v>
      </c>
      <c r="I492" s="33">
        <v>27</v>
      </c>
      <c r="J492" s="33">
        <v>4.28</v>
      </c>
      <c r="K492" s="60" t="s">
        <v>470</v>
      </c>
      <c r="L492" s="33" t="s">
        <v>463</v>
      </c>
      <c r="N492" s="33" t="str">
        <f t="shared" si="18"/>
        <v>2</v>
      </c>
      <c r="O492" s="36" t="s">
        <v>467</v>
      </c>
      <c r="P492" s="33" t="s">
        <v>376</v>
      </c>
      <c r="Q492" s="35"/>
      <c r="R492" s="33"/>
    </row>
    <row r="493" spans="1:25" s="36" customFormat="1" ht="23" x14ac:dyDescent="0.25">
      <c r="A493" s="33" t="s">
        <v>788</v>
      </c>
      <c r="B493" s="33">
        <v>126</v>
      </c>
      <c r="C493" s="33"/>
      <c r="D493" s="33" t="s">
        <v>1008</v>
      </c>
      <c r="E493" s="33" t="s">
        <v>1101</v>
      </c>
      <c r="F493" s="33" t="s">
        <v>1104</v>
      </c>
      <c r="G493" s="84" t="s">
        <v>811</v>
      </c>
      <c r="H493" s="33">
        <v>7</v>
      </c>
      <c r="I493" s="33">
        <v>27</v>
      </c>
      <c r="J493" s="33">
        <v>4.28</v>
      </c>
      <c r="K493" s="60" t="s">
        <v>470</v>
      </c>
      <c r="L493" s="33" t="s">
        <v>463</v>
      </c>
      <c r="N493" s="33" t="str">
        <f t="shared" si="18"/>
        <v>3</v>
      </c>
      <c r="O493" s="36" t="s">
        <v>476</v>
      </c>
      <c r="P493" s="33" t="s">
        <v>376</v>
      </c>
      <c r="Q493" s="35"/>
      <c r="R493" s="33"/>
    </row>
    <row r="494" spans="1:25" s="36" customFormat="1" ht="23" x14ac:dyDescent="0.25">
      <c r="A494" s="33" t="s">
        <v>788</v>
      </c>
      <c r="B494" s="33">
        <v>126</v>
      </c>
      <c r="C494" s="33"/>
      <c r="D494" s="33" t="s">
        <v>1008</v>
      </c>
      <c r="E494" s="33" t="s">
        <v>1101</v>
      </c>
      <c r="F494" s="33" t="s">
        <v>1104</v>
      </c>
      <c r="G494" s="84" t="s">
        <v>811</v>
      </c>
      <c r="H494" s="33">
        <v>7</v>
      </c>
      <c r="I494" s="33">
        <v>27</v>
      </c>
      <c r="J494" s="33">
        <v>4.28</v>
      </c>
      <c r="K494" s="60" t="s">
        <v>470</v>
      </c>
      <c r="L494" s="33" t="s">
        <v>463</v>
      </c>
      <c r="N494" s="33" t="str">
        <f t="shared" si="18"/>
        <v>4</v>
      </c>
      <c r="O494" s="36" t="s">
        <v>477</v>
      </c>
      <c r="P494" s="33" t="s">
        <v>376</v>
      </c>
      <c r="Q494" s="35"/>
      <c r="R494" s="33"/>
    </row>
    <row r="495" spans="1:25" s="36" customFormat="1" ht="23" x14ac:dyDescent="0.25">
      <c r="A495" s="33" t="s">
        <v>788</v>
      </c>
      <c r="B495" s="33">
        <v>126</v>
      </c>
      <c r="C495" s="33"/>
      <c r="D495" s="33" t="s">
        <v>1008</v>
      </c>
      <c r="E495" s="33" t="s">
        <v>1101</v>
      </c>
      <c r="F495" s="33" t="s">
        <v>1104</v>
      </c>
      <c r="G495" s="84" t="s">
        <v>811</v>
      </c>
      <c r="H495" s="33">
        <v>7</v>
      </c>
      <c r="I495" s="33">
        <v>27</v>
      </c>
      <c r="J495" s="33">
        <v>4.28</v>
      </c>
      <c r="K495" s="60" t="s">
        <v>470</v>
      </c>
      <c r="L495" s="33" t="s">
        <v>463</v>
      </c>
      <c r="N495" s="33" t="str">
        <f t="shared" si="18"/>
        <v>8</v>
      </c>
      <c r="O495" s="36" t="s">
        <v>378</v>
      </c>
      <c r="P495" s="33" t="s">
        <v>376</v>
      </c>
      <c r="Q495" s="35"/>
      <c r="R495" s="33"/>
    </row>
    <row r="496" spans="1:25" s="36" customFormat="1" ht="23" x14ac:dyDescent="0.25">
      <c r="A496" s="33" t="s">
        <v>788</v>
      </c>
      <c r="B496" s="33">
        <v>126</v>
      </c>
      <c r="C496" s="33"/>
      <c r="D496" s="33" t="s">
        <v>1008</v>
      </c>
      <c r="E496" s="33" t="s">
        <v>1101</v>
      </c>
      <c r="F496" s="33" t="s">
        <v>1104</v>
      </c>
      <c r="G496" s="84" t="s">
        <v>811</v>
      </c>
      <c r="H496" s="33">
        <v>7</v>
      </c>
      <c r="I496" s="33">
        <v>27</v>
      </c>
      <c r="J496" s="33">
        <v>4.28</v>
      </c>
      <c r="K496" s="60" t="s">
        <v>470</v>
      </c>
      <c r="L496" s="33" t="s">
        <v>463</v>
      </c>
      <c r="M496" s="33"/>
      <c r="N496" s="33" t="str">
        <f t="shared" si="18"/>
        <v>9</v>
      </c>
      <c r="O496" s="36" t="s">
        <v>30</v>
      </c>
      <c r="P496" s="33" t="s">
        <v>376</v>
      </c>
      <c r="Q496" s="35"/>
      <c r="R496" s="33"/>
      <c r="S496" s="33"/>
      <c r="T496" s="33"/>
      <c r="U496" s="33"/>
      <c r="V496" s="33"/>
      <c r="W496" s="33"/>
      <c r="X496" s="33"/>
      <c r="Y496" s="33"/>
    </row>
    <row r="497" spans="1:25" s="36" customFormat="1" x14ac:dyDescent="0.25">
      <c r="A497" s="33" t="s">
        <v>788</v>
      </c>
      <c r="B497" s="33">
        <v>125</v>
      </c>
      <c r="C497" s="33"/>
      <c r="D497" s="33" t="s">
        <v>1008</v>
      </c>
      <c r="E497" s="33" t="s">
        <v>1101</v>
      </c>
      <c r="F497" s="33" t="s">
        <v>1104</v>
      </c>
      <c r="G497" s="84" t="s">
        <v>811</v>
      </c>
      <c r="H497" s="33">
        <v>7</v>
      </c>
      <c r="I497" s="33">
        <v>28</v>
      </c>
      <c r="J497" s="36">
        <v>4.2699999999999996</v>
      </c>
      <c r="K497" s="70" t="s">
        <v>472</v>
      </c>
      <c r="L497" s="36" t="s">
        <v>429</v>
      </c>
      <c r="M497" s="33"/>
      <c r="N497" s="33" t="str">
        <f t="shared" si="18"/>
        <v>0</v>
      </c>
      <c r="O497" s="33" t="s">
        <v>256</v>
      </c>
      <c r="P497" s="33" t="s">
        <v>376</v>
      </c>
      <c r="Q497" s="35"/>
      <c r="R497" s="33"/>
      <c r="S497" s="33"/>
      <c r="T497" s="33"/>
      <c r="U497" s="33"/>
      <c r="V497" s="33"/>
      <c r="W497" s="33"/>
      <c r="X497" s="33"/>
      <c r="Y497" s="33"/>
    </row>
    <row r="498" spans="1:25" s="36" customFormat="1" x14ac:dyDescent="0.25">
      <c r="A498" s="33" t="s">
        <v>788</v>
      </c>
      <c r="B498" s="33">
        <v>125</v>
      </c>
      <c r="C498" s="33"/>
      <c r="D498" s="33" t="s">
        <v>1008</v>
      </c>
      <c r="E498" s="33" t="s">
        <v>1101</v>
      </c>
      <c r="F498" s="33" t="s">
        <v>1104</v>
      </c>
      <c r="G498" s="84" t="s">
        <v>811</v>
      </c>
      <c r="H498" s="33">
        <v>7</v>
      </c>
      <c r="I498" s="33">
        <v>28</v>
      </c>
      <c r="J498" s="36">
        <v>4.2699999999999996</v>
      </c>
      <c r="K498" s="70" t="s">
        <v>472</v>
      </c>
      <c r="L498" s="36" t="s">
        <v>429</v>
      </c>
      <c r="M498" s="33"/>
      <c r="N498" s="33" t="str">
        <f t="shared" si="18"/>
        <v>1</v>
      </c>
      <c r="O498" s="33" t="s">
        <v>28</v>
      </c>
      <c r="P498" s="33" t="s">
        <v>376</v>
      </c>
      <c r="Q498" s="35"/>
      <c r="R498" s="33"/>
      <c r="S498" s="33"/>
      <c r="T498" s="33"/>
      <c r="U498" s="33"/>
      <c r="V498" s="33"/>
      <c r="W498" s="33"/>
      <c r="X498" s="33"/>
      <c r="Y498" s="33"/>
    </row>
    <row r="499" spans="1:25" s="36" customFormat="1" x14ac:dyDescent="0.25">
      <c r="A499" s="33" t="s">
        <v>788</v>
      </c>
      <c r="B499" s="33">
        <v>125</v>
      </c>
      <c r="C499" s="33"/>
      <c r="D499" s="33" t="s">
        <v>1008</v>
      </c>
      <c r="E499" s="33" t="s">
        <v>1101</v>
      </c>
      <c r="F499" s="33" t="s">
        <v>1104</v>
      </c>
      <c r="G499" s="84" t="s">
        <v>811</v>
      </c>
      <c r="H499" s="33">
        <v>7</v>
      </c>
      <c r="I499" s="33">
        <v>28</v>
      </c>
      <c r="J499" s="36">
        <v>4.2699999999999996</v>
      </c>
      <c r="K499" s="70" t="s">
        <v>472</v>
      </c>
      <c r="L499" s="36" t="s">
        <v>429</v>
      </c>
      <c r="M499" s="33"/>
      <c r="N499" s="33" t="str">
        <f t="shared" si="18"/>
        <v>2</v>
      </c>
      <c r="O499" s="36" t="s">
        <v>467</v>
      </c>
      <c r="P499" s="33" t="s">
        <v>376</v>
      </c>
      <c r="Q499" s="35"/>
      <c r="R499" s="33"/>
      <c r="S499" s="33"/>
      <c r="T499" s="33"/>
      <c r="U499" s="33"/>
      <c r="V499" s="33"/>
      <c r="W499" s="33"/>
      <c r="X499" s="33"/>
      <c r="Y499" s="33"/>
    </row>
    <row r="500" spans="1:25" s="36" customFormat="1" x14ac:dyDescent="0.25">
      <c r="A500" s="33" t="s">
        <v>788</v>
      </c>
      <c r="B500" s="33">
        <v>125</v>
      </c>
      <c r="C500" s="33"/>
      <c r="D500" s="33" t="s">
        <v>1008</v>
      </c>
      <c r="E500" s="33" t="s">
        <v>1101</v>
      </c>
      <c r="F500" s="33" t="s">
        <v>1104</v>
      </c>
      <c r="G500" s="84" t="s">
        <v>811</v>
      </c>
      <c r="H500" s="33">
        <v>7</v>
      </c>
      <c r="I500" s="33">
        <v>28</v>
      </c>
      <c r="J500" s="36">
        <v>4.2699999999999996</v>
      </c>
      <c r="K500" s="70" t="s">
        <v>472</v>
      </c>
      <c r="L500" s="36" t="s">
        <v>429</v>
      </c>
      <c r="M500" s="33"/>
      <c r="N500" s="33" t="str">
        <f t="shared" si="18"/>
        <v>3</v>
      </c>
      <c r="O500" s="36" t="s">
        <v>476</v>
      </c>
      <c r="P500" s="33" t="s">
        <v>376</v>
      </c>
      <c r="Q500" s="35"/>
      <c r="R500" s="33"/>
      <c r="S500" s="33"/>
      <c r="T500" s="33"/>
      <c r="U500" s="33"/>
      <c r="V500" s="33"/>
      <c r="W500" s="33"/>
      <c r="X500" s="33"/>
      <c r="Y500" s="33"/>
    </row>
    <row r="501" spans="1:25" s="36" customFormat="1" x14ac:dyDescent="0.25">
      <c r="A501" s="33" t="s">
        <v>788</v>
      </c>
      <c r="B501" s="33">
        <v>125</v>
      </c>
      <c r="C501" s="33"/>
      <c r="D501" s="33" t="s">
        <v>1008</v>
      </c>
      <c r="E501" s="33" t="s">
        <v>1101</v>
      </c>
      <c r="F501" s="33" t="s">
        <v>1104</v>
      </c>
      <c r="G501" s="84" t="s">
        <v>811</v>
      </c>
      <c r="H501" s="33">
        <v>7</v>
      </c>
      <c r="I501" s="33">
        <v>28</v>
      </c>
      <c r="J501" s="36">
        <v>4.2699999999999996</v>
      </c>
      <c r="K501" s="70" t="s">
        <v>472</v>
      </c>
      <c r="L501" s="36" t="s">
        <v>429</v>
      </c>
      <c r="M501" s="33"/>
      <c r="N501" s="33" t="str">
        <f t="shared" si="18"/>
        <v>4</v>
      </c>
      <c r="O501" s="36" t="s">
        <v>477</v>
      </c>
      <c r="P501" s="33" t="s">
        <v>376</v>
      </c>
      <c r="Q501" s="35"/>
      <c r="R501" s="33"/>
      <c r="S501" s="33"/>
      <c r="T501" s="33"/>
      <c r="U501" s="33"/>
      <c r="V501" s="33"/>
      <c r="W501" s="33"/>
      <c r="X501" s="33"/>
      <c r="Y501" s="33"/>
    </row>
    <row r="502" spans="1:25" s="36" customFormat="1" x14ac:dyDescent="0.25">
      <c r="A502" s="33" t="s">
        <v>788</v>
      </c>
      <c r="B502" s="33">
        <v>125</v>
      </c>
      <c r="C502" s="33"/>
      <c r="D502" s="33" t="s">
        <v>1008</v>
      </c>
      <c r="E502" s="33" t="s">
        <v>1101</v>
      </c>
      <c r="F502" s="33" t="s">
        <v>1104</v>
      </c>
      <c r="G502" s="84" t="s">
        <v>811</v>
      </c>
      <c r="H502" s="33">
        <v>7</v>
      </c>
      <c r="I502" s="33">
        <v>28</v>
      </c>
      <c r="J502" s="36">
        <v>4.2699999999999996</v>
      </c>
      <c r="K502" s="70" t="s">
        <v>472</v>
      </c>
      <c r="L502" s="36" t="s">
        <v>429</v>
      </c>
      <c r="M502" s="33"/>
      <c r="N502" s="33" t="str">
        <f t="shared" si="18"/>
        <v>8</v>
      </c>
      <c r="O502" s="36" t="s">
        <v>378</v>
      </c>
      <c r="P502" s="33" t="s">
        <v>376</v>
      </c>
      <c r="Q502" s="35"/>
      <c r="R502" s="33"/>
      <c r="S502" s="33"/>
      <c r="T502" s="33"/>
      <c r="U502" s="33"/>
      <c r="V502" s="33"/>
      <c r="W502" s="33"/>
      <c r="X502" s="33"/>
      <c r="Y502" s="33"/>
    </row>
    <row r="503" spans="1:25" s="33" customFormat="1" x14ac:dyDescent="0.25">
      <c r="A503" s="33" t="s">
        <v>788</v>
      </c>
      <c r="B503" s="33">
        <v>125</v>
      </c>
      <c r="D503" s="33" t="s">
        <v>1008</v>
      </c>
      <c r="E503" s="33" t="s">
        <v>1101</v>
      </c>
      <c r="F503" s="33" t="s">
        <v>1104</v>
      </c>
      <c r="G503" s="84" t="s">
        <v>811</v>
      </c>
      <c r="H503" s="33">
        <v>7</v>
      </c>
      <c r="I503" s="33">
        <v>28</v>
      </c>
      <c r="J503" s="36">
        <v>4.2699999999999996</v>
      </c>
      <c r="K503" s="70" t="s">
        <v>472</v>
      </c>
      <c r="L503" s="36" t="s">
        <v>429</v>
      </c>
      <c r="M503" s="36"/>
      <c r="N503" s="33" t="str">
        <f t="shared" si="18"/>
        <v>9</v>
      </c>
      <c r="O503" s="36" t="s">
        <v>30</v>
      </c>
      <c r="P503" s="33" t="s">
        <v>376</v>
      </c>
      <c r="Q503" s="35"/>
      <c r="S503" s="36"/>
      <c r="T503" s="36"/>
      <c r="U503" s="36"/>
      <c r="V503" s="36"/>
      <c r="W503" s="36"/>
      <c r="X503" s="36"/>
      <c r="Y503" s="36"/>
    </row>
    <row r="504" spans="1:25" s="33" customFormat="1" ht="23" x14ac:dyDescent="0.35">
      <c r="A504" s="33" t="s">
        <v>788</v>
      </c>
      <c r="B504" s="33">
        <v>127</v>
      </c>
      <c r="D504" s="33" t="s">
        <v>1007</v>
      </c>
      <c r="E504" s="33" t="s">
        <v>794</v>
      </c>
      <c r="G504" s="84" t="s">
        <v>795</v>
      </c>
      <c r="H504" s="33">
        <v>2</v>
      </c>
      <c r="I504" s="33">
        <v>12</v>
      </c>
      <c r="J504" s="43">
        <v>4.29</v>
      </c>
      <c r="K504" s="61" t="s">
        <v>84</v>
      </c>
      <c r="L504" s="33" t="s">
        <v>85</v>
      </c>
      <c r="N504" s="33" t="str">
        <f t="shared" si="18"/>
        <v>1</v>
      </c>
      <c r="O504" s="33" t="s">
        <v>95</v>
      </c>
      <c r="P504" s="33" t="s">
        <v>81</v>
      </c>
      <c r="Q504" s="33" t="s">
        <v>835</v>
      </c>
      <c r="R504" s="33" t="s">
        <v>753</v>
      </c>
    </row>
    <row r="505" spans="1:25" s="36" customFormat="1" ht="23" x14ac:dyDescent="0.25">
      <c r="A505" s="33" t="s">
        <v>788</v>
      </c>
      <c r="B505" s="33">
        <v>127</v>
      </c>
      <c r="C505" s="33"/>
      <c r="D505" s="33" t="s">
        <v>1007</v>
      </c>
      <c r="E505" s="33" t="s">
        <v>794</v>
      </c>
      <c r="F505" s="33"/>
      <c r="G505" s="84" t="s">
        <v>795</v>
      </c>
      <c r="H505" s="33">
        <v>2</v>
      </c>
      <c r="I505" s="33">
        <v>12</v>
      </c>
      <c r="J505" s="43">
        <v>4.29</v>
      </c>
      <c r="K505" s="61" t="s">
        <v>84</v>
      </c>
      <c r="L505" s="33" t="s">
        <v>85</v>
      </c>
      <c r="M505" s="33"/>
      <c r="N505" s="33" t="str">
        <f t="shared" si="18"/>
        <v>2</v>
      </c>
      <c r="O505" s="33" t="s">
        <v>96</v>
      </c>
      <c r="P505" s="33" t="s">
        <v>81</v>
      </c>
      <c r="Q505" s="33"/>
      <c r="R505" s="33" t="s">
        <v>753</v>
      </c>
      <c r="S505" s="33"/>
      <c r="T505" s="33"/>
      <c r="U505" s="33"/>
      <c r="V505" s="33"/>
      <c r="W505" s="33"/>
      <c r="X505" s="33"/>
      <c r="Y505" s="33"/>
    </row>
    <row r="506" spans="1:25" s="36" customFormat="1" ht="23" x14ac:dyDescent="0.25">
      <c r="A506" s="33" t="s">
        <v>788</v>
      </c>
      <c r="B506" s="33">
        <v>127</v>
      </c>
      <c r="C506" s="33"/>
      <c r="D506" s="33" t="s">
        <v>1007</v>
      </c>
      <c r="E506" s="33" t="s">
        <v>794</v>
      </c>
      <c r="F506" s="33"/>
      <c r="G506" s="84" t="s">
        <v>795</v>
      </c>
      <c r="H506" s="33">
        <v>2</v>
      </c>
      <c r="I506" s="33">
        <v>12</v>
      </c>
      <c r="J506" s="43">
        <v>4.29</v>
      </c>
      <c r="K506" s="61" t="s">
        <v>84</v>
      </c>
      <c r="L506" s="33" t="s">
        <v>85</v>
      </c>
      <c r="M506" s="33"/>
      <c r="N506" s="33" t="str">
        <f t="shared" si="18"/>
        <v>3</v>
      </c>
      <c r="O506" s="33" t="s">
        <v>97</v>
      </c>
      <c r="P506" s="33" t="s">
        <v>81</v>
      </c>
      <c r="Q506" s="33"/>
      <c r="R506" s="33" t="s">
        <v>753</v>
      </c>
      <c r="S506" s="33"/>
      <c r="T506" s="33"/>
      <c r="U506" s="33"/>
      <c r="V506" s="33"/>
      <c r="W506" s="33"/>
      <c r="X506" s="33"/>
      <c r="Y506" s="33"/>
    </row>
    <row r="507" spans="1:25" s="36" customFormat="1" ht="23" x14ac:dyDescent="0.25">
      <c r="A507" s="33" t="s">
        <v>788</v>
      </c>
      <c r="B507" s="33">
        <v>127</v>
      </c>
      <c r="C507" s="33"/>
      <c r="D507" s="33" t="s">
        <v>1007</v>
      </c>
      <c r="E507" s="33" t="s">
        <v>794</v>
      </c>
      <c r="F507" s="33"/>
      <c r="G507" s="84" t="s">
        <v>795</v>
      </c>
      <c r="H507" s="33">
        <v>2</v>
      </c>
      <c r="I507" s="33">
        <v>12</v>
      </c>
      <c r="J507" s="43">
        <v>4.29</v>
      </c>
      <c r="K507" s="61" t="s">
        <v>84</v>
      </c>
      <c r="L507" s="33" t="s">
        <v>85</v>
      </c>
      <c r="M507" s="33"/>
      <c r="N507" s="33" t="str">
        <f t="shared" si="18"/>
        <v>4</v>
      </c>
      <c r="O507" s="33" t="s">
        <v>98</v>
      </c>
      <c r="P507" s="33" t="s">
        <v>81</v>
      </c>
      <c r="Q507" s="33"/>
      <c r="R507" s="33" t="s">
        <v>753</v>
      </c>
      <c r="S507" s="33"/>
      <c r="T507" s="33"/>
      <c r="U507" s="33"/>
      <c r="V507" s="33"/>
      <c r="W507" s="33"/>
      <c r="X507" s="33"/>
      <c r="Y507" s="33"/>
    </row>
    <row r="508" spans="1:25" s="36" customFormat="1" ht="23" x14ac:dyDescent="0.25">
      <c r="A508" s="33" t="s">
        <v>788</v>
      </c>
      <c r="B508" s="33">
        <v>127</v>
      </c>
      <c r="C508" s="33"/>
      <c r="D508" s="33" t="s">
        <v>1007</v>
      </c>
      <c r="E508" s="33" t="s">
        <v>794</v>
      </c>
      <c r="F508" s="33"/>
      <c r="G508" s="84" t="s">
        <v>795</v>
      </c>
      <c r="H508" s="33">
        <v>2</v>
      </c>
      <c r="I508" s="33">
        <v>12</v>
      </c>
      <c r="J508" s="43">
        <v>4.29</v>
      </c>
      <c r="K508" s="61" t="s">
        <v>84</v>
      </c>
      <c r="L508" s="33" t="s">
        <v>85</v>
      </c>
      <c r="M508" s="33"/>
      <c r="N508" s="33" t="str">
        <f t="shared" si="18"/>
        <v>5</v>
      </c>
      <c r="O508" s="33" t="s">
        <v>99</v>
      </c>
      <c r="P508" s="33" t="s">
        <v>81</v>
      </c>
      <c r="Q508" s="33"/>
      <c r="R508" s="33" t="s">
        <v>753</v>
      </c>
      <c r="S508" s="33"/>
      <c r="T508" s="33"/>
      <c r="U508" s="33"/>
      <c r="V508" s="33"/>
      <c r="W508" s="33"/>
      <c r="X508" s="33"/>
      <c r="Y508" s="33"/>
    </row>
    <row r="509" spans="1:25" s="36" customFormat="1" ht="23" x14ac:dyDescent="0.25">
      <c r="A509" s="33" t="s">
        <v>788</v>
      </c>
      <c r="B509" s="33">
        <v>127</v>
      </c>
      <c r="C509" s="33"/>
      <c r="D509" s="33" t="s">
        <v>1007</v>
      </c>
      <c r="E509" s="33" t="s">
        <v>794</v>
      </c>
      <c r="F509" s="33"/>
      <c r="G509" s="84" t="s">
        <v>795</v>
      </c>
      <c r="H509" s="33">
        <v>2</v>
      </c>
      <c r="I509" s="33">
        <v>12</v>
      </c>
      <c r="J509" s="43">
        <v>4.29</v>
      </c>
      <c r="K509" s="61" t="s">
        <v>84</v>
      </c>
      <c r="L509" s="33" t="s">
        <v>85</v>
      </c>
      <c r="M509" s="33"/>
      <c r="N509" s="33" t="str">
        <f t="shared" si="18"/>
        <v>9</v>
      </c>
      <c r="O509" s="33" t="s">
        <v>30</v>
      </c>
      <c r="P509" s="33" t="s">
        <v>81</v>
      </c>
      <c r="Q509" s="33"/>
      <c r="R509" s="33" t="s">
        <v>753</v>
      </c>
      <c r="S509" s="33"/>
      <c r="T509" s="33"/>
      <c r="U509" s="33"/>
      <c r="V509" s="33"/>
      <c r="W509" s="33"/>
      <c r="X509" s="33"/>
      <c r="Y509" s="33"/>
    </row>
    <row r="510" spans="1:25" s="33" customFormat="1" x14ac:dyDescent="0.25">
      <c r="A510" s="33" t="s">
        <v>788</v>
      </c>
      <c r="C510" s="33" t="s">
        <v>1027</v>
      </c>
      <c r="E510" s="33" t="s">
        <v>794</v>
      </c>
      <c r="G510" s="84" t="s">
        <v>795</v>
      </c>
      <c r="H510" s="33">
        <v>2</v>
      </c>
      <c r="I510" s="33">
        <v>13</v>
      </c>
      <c r="J510" s="36"/>
      <c r="K510" s="68" t="s">
        <v>86</v>
      </c>
      <c r="L510" s="36" t="s">
        <v>87</v>
      </c>
      <c r="M510" s="36"/>
      <c r="O510" s="36" t="s">
        <v>100</v>
      </c>
      <c r="P510" s="33" t="s">
        <v>81</v>
      </c>
      <c r="Q510" s="36"/>
      <c r="R510" s="33" t="s">
        <v>753</v>
      </c>
      <c r="T510" s="36"/>
      <c r="U510" s="36"/>
      <c r="V510" s="36"/>
      <c r="W510" s="36"/>
      <c r="X510" s="36"/>
      <c r="Y510" s="36"/>
    </row>
    <row r="511" spans="1:25" s="33" customFormat="1" ht="23" x14ac:dyDescent="0.25">
      <c r="A511" s="33" t="s">
        <v>788</v>
      </c>
      <c r="B511" s="33">
        <v>114</v>
      </c>
      <c r="D511" s="33" t="s">
        <v>1009</v>
      </c>
      <c r="E511" s="33" t="s">
        <v>1106</v>
      </c>
      <c r="G511" s="85" t="s">
        <v>806</v>
      </c>
      <c r="H511" s="33">
        <v>9</v>
      </c>
      <c r="I511" s="33">
        <v>8</v>
      </c>
      <c r="J511" s="36">
        <v>4.1399999999999997</v>
      </c>
      <c r="K511" s="70" t="s">
        <v>505</v>
      </c>
      <c r="L511" s="36" t="s">
        <v>734</v>
      </c>
      <c r="M511" s="36"/>
      <c r="N511" s="33" t="str">
        <f t="shared" ref="N511:N538" si="19">LEFT(O511,1)</f>
        <v>2</v>
      </c>
      <c r="O511" s="36" t="s">
        <v>517</v>
      </c>
      <c r="P511" s="33" t="s">
        <v>376</v>
      </c>
      <c r="Q511" s="36"/>
      <c r="R511" s="36"/>
      <c r="S511" s="36"/>
      <c r="T511" s="36"/>
      <c r="U511" s="36"/>
      <c r="V511" s="36"/>
      <c r="W511" s="36"/>
      <c r="X511" s="36"/>
      <c r="Y511" s="36"/>
    </row>
    <row r="512" spans="1:25" s="33" customFormat="1" ht="23" x14ac:dyDescent="0.25">
      <c r="A512" s="33" t="s">
        <v>788</v>
      </c>
      <c r="B512" s="33">
        <v>114</v>
      </c>
      <c r="D512" s="33" t="s">
        <v>1009</v>
      </c>
      <c r="E512" s="33" t="s">
        <v>1106</v>
      </c>
      <c r="G512" s="85" t="s">
        <v>806</v>
      </c>
      <c r="H512" s="33">
        <v>9</v>
      </c>
      <c r="I512" s="33">
        <v>8</v>
      </c>
      <c r="J512" s="36">
        <v>4.1399999999999997</v>
      </c>
      <c r="K512" s="70" t="s">
        <v>505</v>
      </c>
      <c r="L512" s="36" t="s">
        <v>734</v>
      </c>
      <c r="M512" s="36"/>
      <c r="N512" s="33" t="str">
        <f t="shared" si="19"/>
        <v>4</v>
      </c>
      <c r="O512" s="36" t="s">
        <v>518</v>
      </c>
      <c r="P512" s="33" t="s">
        <v>376</v>
      </c>
      <c r="Q512" s="36"/>
      <c r="R512" s="36"/>
      <c r="S512" s="36"/>
      <c r="T512" s="36"/>
      <c r="U512" s="36"/>
      <c r="V512" s="36"/>
      <c r="W512" s="36"/>
      <c r="X512" s="36"/>
      <c r="Y512" s="36"/>
    </row>
    <row r="513" spans="1:25" s="33" customFormat="1" ht="23" x14ac:dyDescent="0.25">
      <c r="A513" s="33" t="s">
        <v>788</v>
      </c>
      <c r="B513" s="33">
        <v>114</v>
      </c>
      <c r="D513" s="33" t="s">
        <v>1009</v>
      </c>
      <c r="E513" s="33" t="s">
        <v>1106</v>
      </c>
      <c r="G513" s="85" t="s">
        <v>806</v>
      </c>
      <c r="H513" s="33">
        <v>9</v>
      </c>
      <c r="I513" s="33">
        <v>8</v>
      </c>
      <c r="J513" s="36">
        <v>4.1399999999999997</v>
      </c>
      <c r="K513" s="70" t="s">
        <v>505</v>
      </c>
      <c r="L513" s="36" t="s">
        <v>734</v>
      </c>
      <c r="M513" s="36"/>
      <c r="N513" s="33" t="str">
        <f t="shared" si="19"/>
        <v>5</v>
      </c>
      <c r="O513" s="36" t="s">
        <v>519</v>
      </c>
      <c r="P513" s="33" t="s">
        <v>376</v>
      </c>
      <c r="Q513" s="36"/>
      <c r="R513" s="36"/>
      <c r="S513" s="36"/>
      <c r="T513" s="36"/>
      <c r="U513" s="36"/>
      <c r="V513" s="36"/>
      <c r="W513" s="36"/>
      <c r="X513" s="36"/>
      <c r="Y513" s="36"/>
    </row>
    <row r="514" spans="1:25" s="33" customFormat="1" ht="23" x14ac:dyDescent="0.25">
      <c r="A514" s="33" t="s">
        <v>788</v>
      </c>
      <c r="B514" s="33">
        <v>114</v>
      </c>
      <c r="D514" s="33" t="s">
        <v>1009</v>
      </c>
      <c r="E514" s="33" t="s">
        <v>1106</v>
      </c>
      <c r="G514" s="85" t="s">
        <v>806</v>
      </c>
      <c r="H514" s="33">
        <v>9</v>
      </c>
      <c r="I514" s="33">
        <v>8</v>
      </c>
      <c r="J514" s="36">
        <v>4.1399999999999997</v>
      </c>
      <c r="K514" s="70" t="s">
        <v>505</v>
      </c>
      <c r="L514" s="36" t="s">
        <v>734</v>
      </c>
      <c r="N514" s="33" t="str">
        <f t="shared" si="19"/>
        <v>6</v>
      </c>
      <c r="O514" s="33" t="s">
        <v>495</v>
      </c>
      <c r="P514" s="33" t="s">
        <v>376</v>
      </c>
      <c r="Q514" s="35"/>
      <c r="R514" s="36"/>
    </row>
    <row r="515" spans="1:25" s="33" customFormat="1" ht="23" x14ac:dyDescent="0.25">
      <c r="A515" s="33" t="s">
        <v>788</v>
      </c>
      <c r="B515" s="33">
        <v>114</v>
      </c>
      <c r="D515" s="33" t="s">
        <v>1009</v>
      </c>
      <c r="E515" s="33" t="s">
        <v>1106</v>
      </c>
      <c r="G515" s="85" t="s">
        <v>806</v>
      </c>
      <c r="H515" s="33">
        <v>9</v>
      </c>
      <c r="I515" s="33">
        <v>8</v>
      </c>
      <c r="J515" s="36">
        <v>4.1399999999999997</v>
      </c>
      <c r="K515" s="70" t="s">
        <v>505</v>
      </c>
      <c r="L515" s="36" t="s">
        <v>734</v>
      </c>
      <c r="N515" s="33" t="str">
        <f t="shared" si="19"/>
        <v>7</v>
      </c>
      <c r="O515" s="33" t="s">
        <v>512</v>
      </c>
      <c r="P515" s="33" t="s">
        <v>376</v>
      </c>
      <c r="Q515" s="35"/>
      <c r="R515" s="36"/>
    </row>
    <row r="516" spans="1:25" s="33" customFormat="1" ht="23" x14ac:dyDescent="0.25">
      <c r="A516" s="33" t="s">
        <v>788</v>
      </c>
      <c r="B516" s="33">
        <v>114</v>
      </c>
      <c r="D516" s="33" t="s">
        <v>1009</v>
      </c>
      <c r="E516" s="33" t="s">
        <v>1106</v>
      </c>
      <c r="G516" s="85" t="s">
        <v>806</v>
      </c>
      <c r="H516" s="33">
        <v>9</v>
      </c>
      <c r="I516" s="33">
        <v>8</v>
      </c>
      <c r="J516" s="36">
        <v>4.1399999999999997</v>
      </c>
      <c r="K516" s="70" t="s">
        <v>505</v>
      </c>
      <c r="L516" s="36" t="s">
        <v>734</v>
      </c>
      <c r="N516" s="33" t="str">
        <f t="shared" si="19"/>
        <v>8</v>
      </c>
      <c r="O516" s="33" t="s">
        <v>520</v>
      </c>
      <c r="P516" s="33" t="s">
        <v>376</v>
      </c>
      <c r="Q516" s="35"/>
      <c r="R516" s="36"/>
    </row>
    <row r="517" spans="1:25" s="36" customFormat="1" ht="23" x14ac:dyDescent="0.25">
      <c r="A517" s="33" t="s">
        <v>788</v>
      </c>
      <c r="B517" s="33">
        <v>129</v>
      </c>
      <c r="C517" s="33"/>
      <c r="D517" s="33"/>
      <c r="E517" s="33" t="s">
        <v>1101</v>
      </c>
      <c r="F517" s="33" t="s">
        <v>1104</v>
      </c>
      <c r="G517" s="84" t="s">
        <v>811</v>
      </c>
      <c r="H517" s="33">
        <v>7</v>
      </c>
      <c r="I517" s="33">
        <v>29</v>
      </c>
      <c r="J517" s="33">
        <v>4.3099999999999996</v>
      </c>
      <c r="K517" s="60" t="s">
        <v>474</v>
      </c>
      <c r="L517" s="33" t="s">
        <v>473</v>
      </c>
      <c r="N517" s="33" t="str">
        <f t="shared" si="19"/>
        <v>0</v>
      </c>
      <c r="O517" s="33" t="s">
        <v>256</v>
      </c>
      <c r="P517" s="33" t="s">
        <v>376</v>
      </c>
      <c r="Q517" s="35" t="s">
        <v>878</v>
      </c>
      <c r="R517" s="33"/>
      <c r="S517" s="33"/>
    </row>
    <row r="518" spans="1:25" s="36" customFormat="1" ht="23" x14ac:dyDescent="0.25">
      <c r="A518" s="33" t="s">
        <v>788</v>
      </c>
      <c r="B518" s="33">
        <v>129</v>
      </c>
      <c r="C518" s="33"/>
      <c r="D518" s="33"/>
      <c r="E518" s="33" t="s">
        <v>1101</v>
      </c>
      <c r="F518" s="33" t="s">
        <v>1104</v>
      </c>
      <c r="G518" s="84" t="s">
        <v>811</v>
      </c>
      <c r="H518" s="33">
        <v>7</v>
      </c>
      <c r="I518" s="33">
        <v>29</v>
      </c>
      <c r="J518" s="33">
        <v>4.3099999999999996</v>
      </c>
      <c r="K518" s="60" t="s">
        <v>474</v>
      </c>
      <c r="L518" s="33" t="s">
        <v>473</v>
      </c>
      <c r="N518" s="33" t="str">
        <f t="shared" si="19"/>
        <v>1</v>
      </c>
      <c r="O518" s="33" t="s">
        <v>28</v>
      </c>
      <c r="P518" s="33" t="s">
        <v>376</v>
      </c>
      <c r="Q518" s="35"/>
      <c r="R518" s="33"/>
    </row>
    <row r="519" spans="1:25" s="36" customFormat="1" ht="23" x14ac:dyDescent="0.25">
      <c r="A519" s="33" t="s">
        <v>788</v>
      </c>
      <c r="B519" s="33">
        <v>129</v>
      </c>
      <c r="C519" s="33"/>
      <c r="D519" s="33"/>
      <c r="E519" s="33" t="s">
        <v>1101</v>
      </c>
      <c r="F519" s="33" t="s">
        <v>1104</v>
      </c>
      <c r="G519" s="84" t="s">
        <v>811</v>
      </c>
      <c r="H519" s="33">
        <v>7</v>
      </c>
      <c r="I519" s="33">
        <v>29</v>
      </c>
      <c r="J519" s="33">
        <v>4.3099999999999996</v>
      </c>
      <c r="K519" s="60" t="s">
        <v>474</v>
      </c>
      <c r="L519" s="33" t="s">
        <v>473</v>
      </c>
      <c r="N519" s="33" t="str">
        <f t="shared" si="19"/>
        <v>2</v>
      </c>
      <c r="O519" s="36" t="s">
        <v>467</v>
      </c>
      <c r="P519" s="33" t="s">
        <v>376</v>
      </c>
      <c r="R519" s="33"/>
    </row>
    <row r="520" spans="1:25" s="33" customFormat="1" ht="23" x14ac:dyDescent="0.25">
      <c r="A520" s="33" t="s">
        <v>788</v>
      </c>
      <c r="B520" s="33">
        <v>129</v>
      </c>
      <c r="E520" s="33" t="s">
        <v>1101</v>
      </c>
      <c r="F520" s="33" t="s">
        <v>1104</v>
      </c>
      <c r="G520" s="84" t="s">
        <v>811</v>
      </c>
      <c r="H520" s="33">
        <v>7</v>
      </c>
      <c r="I520" s="33">
        <v>29</v>
      </c>
      <c r="J520" s="33">
        <v>4.3099999999999996</v>
      </c>
      <c r="K520" s="60" t="s">
        <v>474</v>
      </c>
      <c r="L520" s="33" t="s">
        <v>473</v>
      </c>
      <c r="M520" s="36"/>
      <c r="N520" s="33" t="str">
        <f t="shared" si="19"/>
        <v>3</v>
      </c>
      <c r="O520" s="36" t="s">
        <v>476</v>
      </c>
      <c r="P520" s="33" t="s">
        <v>376</v>
      </c>
      <c r="Q520" s="36"/>
      <c r="S520" s="36"/>
      <c r="T520" s="36"/>
      <c r="U520" s="36"/>
      <c r="V520" s="36"/>
      <c r="W520" s="36"/>
      <c r="X520" s="36"/>
      <c r="Y520" s="36"/>
    </row>
    <row r="521" spans="1:25" s="36" customFormat="1" ht="23" x14ac:dyDescent="0.25">
      <c r="A521" s="33" t="s">
        <v>788</v>
      </c>
      <c r="B521" s="33">
        <v>129</v>
      </c>
      <c r="C521" s="33"/>
      <c r="D521" s="33"/>
      <c r="E521" s="33" t="s">
        <v>1101</v>
      </c>
      <c r="F521" s="33" t="s">
        <v>1104</v>
      </c>
      <c r="G521" s="84" t="s">
        <v>811</v>
      </c>
      <c r="H521" s="33">
        <v>7</v>
      </c>
      <c r="I521" s="33">
        <v>29</v>
      </c>
      <c r="J521" s="33">
        <v>4.3099999999999996</v>
      </c>
      <c r="K521" s="60" t="s">
        <v>474</v>
      </c>
      <c r="L521" s="33" t="s">
        <v>473</v>
      </c>
      <c r="N521" s="33" t="str">
        <f t="shared" si="19"/>
        <v>4</v>
      </c>
      <c r="O521" s="36" t="s">
        <v>477</v>
      </c>
      <c r="P521" s="33" t="s">
        <v>376</v>
      </c>
      <c r="R521" s="33"/>
    </row>
    <row r="522" spans="1:25" s="36" customFormat="1" ht="23" x14ac:dyDescent="0.25">
      <c r="A522" s="33" t="s">
        <v>788</v>
      </c>
      <c r="B522" s="33">
        <v>129</v>
      </c>
      <c r="C522" s="33"/>
      <c r="D522" s="33"/>
      <c r="E522" s="33" t="s">
        <v>1101</v>
      </c>
      <c r="F522" s="33" t="s">
        <v>1104</v>
      </c>
      <c r="G522" s="84" t="s">
        <v>811</v>
      </c>
      <c r="H522" s="33">
        <v>7</v>
      </c>
      <c r="I522" s="33">
        <v>29</v>
      </c>
      <c r="J522" s="33">
        <v>4.3099999999999996</v>
      </c>
      <c r="K522" s="60" t="s">
        <v>474</v>
      </c>
      <c r="L522" s="33" t="s">
        <v>473</v>
      </c>
      <c r="N522" s="33" t="str">
        <f t="shared" si="19"/>
        <v>8</v>
      </c>
      <c r="O522" s="36" t="s">
        <v>378</v>
      </c>
      <c r="P522" s="33" t="s">
        <v>376</v>
      </c>
      <c r="R522" s="33"/>
    </row>
    <row r="523" spans="1:25" s="36" customFormat="1" ht="23" x14ac:dyDescent="0.25">
      <c r="A523" s="33" t="s">
        <v>788</v>
      </c>
      <c r="B523" s="33">
        <v>129</v>
      </c>
      <c r="C523" s="33"/>
      <c r="D523" s="33"/>
      <c r="E523" s="33" t="s">
        <v>1101</v>
      </c>
      <c r="F523" s="33" t="s">
        <v>1104</v>
      </c>
      <c r="G523" s="84" t="s">
        <v>811</v>
      </c>
      <c r="H523" s="33">
        <v>7</v>
      </c>
      <c r="I523" s="33">
        <v>29</v>
      </c>
      <c r="J523" s="33">
        <v>4.3099999999999996</v>
      </c>
      <c r="K523" s="60" t="s">
        <v>474</v>
      </c>
      <c r="L523" s="33" t="s">
        <v>473</v>
      </c>
      <c r="N523" s="33" t="str">
        <f t="shared" si="19"/>
        <v>9</v>
      </c>
      <c r="O523" s="36" t="s">
        <v>30</v>
      </c>
      <c r="P523" s="33" t="s">
        <v>376</v>
      </c>
      <c r="R523" s="33"/>
    </row>
    <row r="524" spans="1:25" s="36" customFormat="1" ht="34.5" x14ac:dyDescent="0.25">
      <c r="A524" s="33" t="s">
        <v>788</v>
      </c>
      <c r="B524" s="33"/>
      <c r="C524" s="33" t="s">
        <v>1027</v>
      </c>
      <c r="D524" s="33"/>
      <c r="E524" s="33" t="s">
        <v>794</v>
      </c>
      <c r="F524" s="33"/>
      <c r="G524" s="84" t="s">
        <v>795</v>
      </c>
      <c r="H524" s="33">
        <v>2</v>
      </c>
      <c r="I524" s="33">
        <v>14</v>
      </c>
      <c r="J524" s="43"/>
      <c r="K524" s="61" t="s">
        <v>88</v>
      </c>
      <c r="L524" s="33" t="s">
        <v>89</v>
      </c>
      <c r="M524" s="33"/>
      <c r="N524" s="33" t="str">
        <f t="shared" si="19"/>
        <v/>
      </c>
      <c r="O524" s="33"/>
      <c r="P524" s="33" t="s">
        <v>71</v>
      </c>
      <c r="Q524" s="33"/>
      <c r="R524" s="33" t="s">
        <v>1033</v>
      </c>
      <c r="S524" s="33"/>
      <c r="T524" s="33"/>
      <c r="U524" s="33"/>
      <c r="V524" s="33"/>
      <c r="W524" s="33"/>
      <c r="X524" s="33"/>
      <c r="Y524" s="33"/>
    </row>
    <row r="525" spans="1:25" s="36" customFormat="1" ht="46" x14ac:dyDescent="0.25">
      <c r="A525" s="33" t="s">
        <v>788</v>
      </c>
      <c r="B525" s="33">
        <v>54</v>
      </c>
      <c r="C525" s="33"/>
      <c r="D525" s="33" t="s">
        <v>1007</v>
      </c>
      <c r="E525" s="33" t="s">
        <v>794</v>
      </c>
      <c r="F525" s="33"/>
      <c r="G525" s="84" t="s">
        <v>801</v>
      </c>
      <c r="H525" s="33">
        <v>2</v>
      </c>
      <c r="I525" s="33">
        <v>15</v>
      </c>
      <c r="J525" s="43">
        <v>3.01</v>
      </c>
      <c r="K525" s="61" t="s">
        <v>164</v>
      </c>
      <c r="L525" s="36" t="s">
        <v>165</v>
      </c>
      <c r="M525" s="33"/>
      <c r="N525" s="33" t="str">
        <f t="shared" si="19"/>
        <v/>
      </c>
      <c r="O525" s="34"/>
      <c r="P525" s="33" t="s">
        <v>72</v>
      </c>
      <c r="Q525" s="35" t="s">
        <v>836</v>
      </c>
      <c r="R525" s="36" t="s">
        <v>1035</v>
      </c>
      <c r="S525" s="33"/>
    </row>
    <row r="526" spans="1:25" s="36" customFormat="1" ht="115" x14ac:dyDescent="0.25">
      <c r="A526" s="33" t="s">
        <v>788</v>
      </c>
      <c r="B526" s="33">
        <v>55</v>
      </c>
      <c r="C526" s="33"/>
      <c r="D526" s="33" t="s">
        <v>1007</v>
      </c>
      <c r="E526" s="33" t="s">
        <v>794</v>
      </c>
      <c r="F526" s="33"/>
      <c r="G526" s="84" t="s">
        <v>801</v>
      </c>
      <c r="H526" s="33">
        <v>2</v>
      </c>
      <c r="I526" s="33">
        <v>16</v>
      </c>
      <c r="J526" s="43">
        <v>3.02</v>
      </c>
      <c r="K526" s="61" t="s">
        <v>168</v>
      </c>
      <c r="L526" s="33" t="s">
        <v>169</v>
      </c>
      <c r="M526" s="33"/>
      <c r="N526" s="33" t="str">
        <f t="shared" si="19"/>
        <v/>
      </c>
      <c r="O526" s="34"/>
      <c r="P526" s="33" t="s">
        <v>72</v>
      </c>
      <c r="Q526" s="35" t="s">
        <v>837</v>
      </c>
      <c r="R526" s="36" t="s">
        <v>1036</v>
      </c>
      <c r="S526" s="33"/>
      <c r="T526" s="33"/>
      <c r="U526" s="33"/>
      <c r="V526" s="33"/>
      <c r="W526" s="33"/>
      <c r="X526" s="33"/>
      <c r="Y526" s="33"/>
    </row>
    <row r="527" spans="1:25" s="36" customFormat="1" ht="23" x14ac:dyDescent="0.25">
      <c r="A527" s="33" t="s">
        <v>788</v>
      </c>
      <c r="B527" s="33">
        <v>131</v>
      </c>
      <c r="C527" s="33"/>
      <c r="D527" s="33"/>
      <c r="E527" s="33" t="s">
        <v>1109</v>
      </c>
      <c r="F527" s="33" t="s">
        <v>1110</v>
      </c>
      <c r="G527" s="84" t="s">
        <v>809</v>
      </c>
      <c r="H527" s="33">
        <v>10</v>
      </c>
      <c r="I527" s="33">
        <v>7</v>
      </c>
      <c r="J527" s="36">
        <v>5.01</v>
      </c>
      <c r="K527" s="70" t="s">
        <v>591</v>
      </c>
      <c r="L527" s="36" t="s">
        <v>590</v>
      </c>
      <c r="N527" s="33" t="str">
        <f t="shared" si="19"/>
        <v>0</v>
      </c>
      <c r="O527" s="36" t="s">
        <v>256</v>
      </c>
      <c r="P527" s="36" t="s">
        <v>376</v>
      </c>
      <c r="Q527" s="36" t="s">
        <v>949</v>
      </c>
      <c r="R527" s="33"/>
    </row>
    <row r="528" spans="1:25" s="36" customFormat="1" ht="23" x14ac:dyDescent="0.25">
      <c r="A528" s="33" t="s">
        <v>788</v>
      </c>
      <c r="B528" s="33">
        <v>131</v>
      </c>
      <c r="C528" s="33"/>
      <c r="D528" s="33"/>
      <c r="E528" s="33" t="s">
        <v>1109</v>
      </c>
      <c r="F528" s="33" t="s">
        <v>1110</v>
      </c>
      <c r="G528" s="84" t="s">
        <v>809</v>
      </c>
      <c r="H528" s="33">
        <v>10</v>
      </c>
      <c r="I528" s="33">
        <v>7</v>
      </c>
      <c r="J528" s="36">
        <v>5.01</v>
      </c>
      <c r="K528" s="70" t="s">
        <v>591</v>
      </c>
      <c r="L528" s="36" t="s">
        <v>590</v>
      </c>
      <c r="N528" s="33" t="str">
        <f t="shared" si="19"/>
        <v>1</v>
      </c>
      <c r="O528" s="36" t="s">
        <v>28</v>
      </c>
      <c r="P528" s="36" t="s">
        <v>376</v>
      </c>
      <c r="R528" s="33"/>
    </row>
    <row r="529" spans="1:25" s="36" customFormat="1" ht="23" x14ac:dyDescent="0.25">
      <c r="A529" s="33" t="s">
        <v>788</v>
      </c>
      <c r="B529" s="33">
        <v>131</v>
      </c>
      <c r="C529" s="33"/>
      <c r="D529" s="33"/>
      <c r="E529" s="33" t="s">
        <v>1109</v>
      </c>
      <c r="F529" s="33" t="s">
        <v>1110</v>
      </c>
      <c r="G529" s="84" t="s">
        <v>809</v>
      </c>
      <c r="H529" s="33">
        <v>10</v>
      </c>
      <c r="I529" s="33">
        <v>7</v>
      </c>
      <c r="J529" s="36">
        <v>5.01</v>
      </c>
      <c r="K529" s="70" t="s">
        <v>591</v>
      </c>
      <c r="L529" s="36" t="s">
        <v>590</v>
      </c>
      <c r="N529" s="33" t="str">
        <f t="shared" si="19"/>
        <v>2</v>
      </c>
      <c r="O529" s="36" t="s">
        <v>594</v>
      </c>
      <c r="P529" s="36" t="s">
        <v>376</v>
      </c>
      <c r="R529" s="33"/>
    </row>
    <row r="530" spans="1:25" s="36" customFormat="1" ht="23" x14ac:dyDescent="0.25">
      <c r="A530" s="33" t="s">
        <v>788</v>
      </c>
      <c r="B530" s="33">
        <v>131</v>
      </c>
      <c r="C530" s="33"/>
      <c r="D530" s="33"/>
      <c r="E530" s="33" t="s">
        <v>1109</v>
      </c>
      <c r="F530" s="33" t="s">
        <v>1110</v>
      </c>
      <c r="G530" s="84" t="s">
        <v>809</v>
      </c>
      <c r="H530" s="33">
        <v>10</v>
      </c>
      <c r="I530" s="33">
        <v>7</v>
      </c>
      <c r="J530" s="36">
        <v>5.01</v>
      </c>
      <c r="K530" s="70" t="s">
        <v>591</v>
      </c>
      <c r="L530" s="36" t="s">
        <v>590</v>
      </c>
      <c r="N530" s="33" t="str">
        <f t="shared" si="19"/>
        <v>3</v>
      </c>
      <c r="O530" s="36" t="s">
        <v>595</v>
      </c>
      <c r="P530" s="36" t="s">
        <v>376</v>
      </c>
      <c r="R530" s="33"/>
    </row>
    <row r="531" spans="1:25" s="36" customFormat="1" ht="23" x14ac:dyDescent="0.25">
      <c r="A531" s="33" t="s">
        <v>788</v>
      </c>
      <c r="B531" s="33">
        <v>131</v>
      </c>
      <c r="C531" s="33"/>
      <c r="D531" s="33"/>
      <c r="E531" s="33" t="s">
        <v>1109</v>
      </c>
      <c r="F531" s="33" t="s">
        <v>1110</v>
      </c>
      <c r="G531" s="84" t="s">
        <v>809</v>
      </c>
      <c r="H531" s="33">
        <v>10</v>
      </c>
      <c r="I531" s="33">
        <v>7</v>
      </c>
      <c r="J531" s="36">
        <v>5.01</v>
      </c>
      <c r="K531" s="70" t="s">
        <v>591</v>
      </c>
      <c r="L531" s="36" t="s">
        <v>590</v>
      </c>
      <c r="N531" s="33" t="str">
        <f t="shared" si="19"/>
        <v>9</v>
      </c>
      <c r="O531" s="36" t="s">
        <v>30</v>
      </c>
      <c r="P531" s="36" t="s">
        <v>376</v>
      </c>
      <c r="R531" s="33"/>
    </row>
    <row r="532" spans="1:25" s="33" customFormat="1" x14ac:dyDescent="0.25">
      <c r="A532" s="33" t="s">
        <v>788</v>
      </c>
      <c r="B532" s="33">
        <v>132</v>
      </c>
      <c r="E532" s="33" t="s">
        <v>1109</v>
      </c>
      <c r="F532" s="33" t="s">
        <v>1110</v>
      </c>
      <c r="G532" s="84" t="s">
        <v>809</v>
      </c>
      <c r="H532" s="33">
        <v>10</v>
      </c>
      <c r="I532" s="33">
        <v>8</v>
      </c>
      <c r="J532" s="36">
        <v>5.0199999999999996</v>
      </c>
      <c r="K532" s="70" t="s">
        <v>593</v>
      </c>
      <c r="L532" s="36" t="s">
        <v>592</v>
      </c>
      <c r="M532" s="36"/>
      <c r="N532" s="33" t="str">
        <f t="shared" si="19"/>
        <v>0</v>
      </c>
      <c r="O532" s="36" t="s">
        <v>256</v>
      </c>
      <c r="P532" s="36" t="s">
        <v>376</v>
      </c>
      <c r="Q532" s="36" t="s">
        <v>949</v>
      </c>
      <c r="S532" s="36"/>
      <c r="T532" s="36"/>
      <c r="U532" s="36"/>
      <c r="V532" s="36"/>
      <c r="W532" s="36"/>
      <c r="X532" s="36"/>
      <c r="Y532" s="36"/>
    </row>
    <row r="533" spans="1:25" s="33" customFormat="1" x14ac:dyDescent="0.25">
      <c r="A533" s="33" t="s">
        <v>788</v>
      </c>
      <c r="B533" s="33">
        <v>132</v>
      </c>
      <c r="E533" s="33" t="s">
        <v>1109</v>
      </c>
      <c r="F533" s="33" t="s">
        <v>1110</v>
      </c>
      <c r="G533" s="84" t="s">
        <v>809</v>
      </c>
      <c r="H533" s="33">
        <v>10</v>
      </c>
      <c r="I533" s="33">
        <v>8</v>
      </c>
      <c r="J533" s="36">
        <v>5.0199999999999996</v>
      </c>
      <c r="K533" s="70" t="s">
        <v>593</v>
      </c>
      <c r="L533" s="36" t="s">
        <v>592</v>
      </c>
      <c r="M533" s="36"/>
      <c r="N533" s="33" t="str">
        <f t="shared" si="19"/>
        <v>1</v>
      </c>
      <c r="O533" s="36" t="s">
        <v>28</v>
      </c>
      <c r="P533" s="36" t="s">
        <v>376</v>
      </c>
      <c r="Q533" s="36"/>
      <c r="S533" s="36"/>
      <c r="T533" s="36"/>
      <c r="U533" s="36"/>
      <c r="V533" s="36"/>
      <c r="W533" s="36"/>
      <c r="X533" s="36"/>
      <c r="Y533" s="36"/>
    </row>
    <row r="534" spans="1:25" s="33" customFormat="1" x14ac:dyDescent="0.25">
      <c r="A534" s="33" t="s">
        <v>788</v>
      </c>
      <c r="B534" s="33">
        <v>132</v>
      </c>
      <c r="E534" s="33" t="s">
        <v>1109</v>
      </c>
      <c r="F534" s="33" t="s">
        <v>1110</v>
      </c>
      <c r="G534" s="84" t="s">
        <v>809</v>
      </c>
      <c r="H534" s="33">
        <v>10</v>
      </c>
      <c r="I534" s="33">
        <v>8</v>
      </c>
      <c r="J534" s="36">
        <v>5.0199999999999996</v>
      </c>
      <c r="K534" s="70" t="s">
        <v>593</v>
      </c>
      <c r="L534" s="36" t="s">
        <v>592</v>
      </c>
      <c r="M534" s="36"/>
      <c r="N534" s="33" t="str">
        <f t="shared" si="19"/>
        <v>3</v>
      </c>
      <c r="O534" s="36" t="s">
        <v>596</v>
      </c>
      <c r="P534" s="36" t="s">
        <v>376</v>
      </c>
      <c r="Q534" s="36"/>
      <c r="S534" s="36"/>
      <c r="T534" s="36"/>
      <c r="U534" s="36"/>
      <c r="V534" s="36"/>
      <c r="W534" s="36"/>
      <c r="X534" s="36"/>
      <c r="Y534" s="36"/>
    </row>
    <row r="535" spans="1:25" s="33" customFormat="1" x14ac:dyDescent="0.25">
      <c r="A535" s="33" t="s">
        <v>788</v>
      </c>
      <c r="B535" s="33">
        <v>132</v>
      </c>
      <c r="E535" s="33" t="s">
        <v>1109</v>
      </c>
      <c r="F535" s="33" t="s">
        <v>1110</v>
      </c>
      <c r="G535" s="84" t="s">
        <v>809</v>
      </c>
      <c r="H535" s="33">
        <v>10</v>
      </c>
      <c r="I535" s="33">
        <v>8</v>
      </c>
      <c r="J535" s="36">
        <v>5.0199999999999996</v>
      </c>
      <c r="K535" s="70" t="s">
        <v>593</v>
      </c>
      <c r="L535" s="36" t="s">
        <v>592</v>
      </c>
      <c r="M535" s="36"/>
      <c r="N535" s="33" t="str">
        <f t="shared" si="19"/>
        <v>4</v>
      </c>
      <c r="O535" s="36" t="s">
        <v>477</v>
      </c>
      <c r="P535" s="36" t="s">
        <v>376</v>
      </c>
      <c r="Q535" s="36"/>
      <c r="S535" s="36"/>
      <c r="T535" s="36"/>
      <c r="U535" s="36"/>
      <c r="V535" s="36"/>
      <c r="W535" s="36"/>
      <c r="X535" s="36"/>
      <c r="Y535" s="36"/>
    </row>
    <row r="536" spans="1:25" s="33" customFormat="1" x14ac:dyDescent="0.25">
      <c r="A536" s="33" t="s">
        <v>788</v>
      </c>
      <c r="B536" s="33">
        <v>132</v>
      </c>
      <c r="E536" s="33" t="s">
        <v>1109</v>
      </c>
      <c r="F536" s="33" t="s">
        <v>1110</v>
      </c>
      <c r="G536" s="84" t="s">
        <v>809</v>
      </c>
      <c r="H536" s="33">
        <v>10</v>
      </c>
      <c r="I536" s="33">
        <v>8</v>
      </c>
      <c r="J536" s="36">
        <v>5.0199999999999996</v>
      </c>
      <c r="K536" s="70" t="s">
        <v>593</v>
      </c>
      <c r="L536" s="36" t="s">
        <v>592</v>
      </c>
      <c r="M536" s="36"/>
      <c r="N536" s="33" t="str">
        <f t="shared" si="19"/>
        <v>9</v>
      </c>
      <c r="O536" s="36" t="s">
        <v>30</v>
      </c>
      <c r="P536" s="36" t="s">
        <v>376</v>
      </c>
      <c r="Q536" s="36"/>
      <c r="S536" s="36"/>
      <c r="T536" s="36"/>
      <c r="U536" s="36"/>
      <c r="V536" s="36"/>
      <c r="W536" s="36"/>
      <c r="X536" s="36"/>
      <c r="Y536" s="36"/>
    </row>
    <row r="537" spans="1:25" s="77" customFormat="1" ht="46" x14ac:dyDescent="0.25">
      <c r="A537" s="33" t="s">
        <v>788</v>
      </c>
      <c r="B537" s="33">
        <v>56</v>
      </c>
      <c r="C537" s="33"/>
      <c r="D537" s="33"/>
      <c r="E537" s="33" t="s">
        <v>794</v>
      </c>
      <c r="F537" s="33"/>
      <c r="G537" s="84" t="s">
        <v>801</v>
      </c>
      <c r="H537" s="33">
        <v>2</v>
      </c>
      <c r="I537" s="33">
        <v>17</v>
      </c>
      <c r="J537" s="43">
        <v>3.03</v>
      </c>
      <c r="K537" s="61" t="s">
        <v>173</v>
      </c>
      <c r="L537" s="36" t="s">
        <v>172</v>
      </c>
      <c r="M537" s="33"/>
      <c r="N537" s="33" t="str">
        <f t="shared" si="19"/>
        <v/>
      </c>
      <c r="O537" s="34"/>
      <c r="P537" s="33" t="s">
        <v>72</v>
      </c>
      <c r="Q537" s="35" t="s">
        <v>838</v>
      </c>
      <c r="R537" s="36" t="s">
        <v>1037</v>
      </c>
      <c r="S537" s="33"/>
      <c r="T537" s="33"/>
      <c r="U537" s="33"/>
      <c r="V537" s="33"/>
      <c r="W537" s="33"/>
      <c r="X537" s="33"/>
      <c r="Y537" s="33"/>
    </row>
    <row r="538" spans="1:25" s="33" customFormat="1" ht="46" x14ac:dyDescent="0.25">
      <c r="A538" s="33" t="s">
        <v>788</v>
      </c>
      <c r="B538" s="33">
        <v>57</v>
      </c>
      <c r="E538" s="33" t="s">
        <v>794</v>
      </c>
      <c r="G538" s="84" t="s">
        <v>801</v>
      </c>
      <c r="H538" s="33">
        <v>2</v>
      </c>
      <c r="I538" s="33">
        <v>18</v>
      </c>
      <c r="J538" s="43">
        <v>3.04</v>
      </c>
      <c r="K538" s="61" t="s">
        <v>176</v>
      </c>
      <c r="L538" s="36" t="s">
        <v>177</v>
      </c>
      <c r="N538" s="33" t="str">
        <f t="shared" si="19"/>
        <v/>
      </c>
      <c r="O538" s="34"/>
      <c r="P538" s="33" t="s">
        <v>72</v>
      </c>
      <c r="Q538" s="35" t="s">
        <v>839</v>
      </c>
      <c r="R538" s="36" t="s">
        <v>1038</v>
      </c>
      <c r="S538" s="36"/>
    </row>
    <row r="539" spans="1:25" s="36" customFormat="1" x14ac:dyDescent="0.25">
      <c r="A539" s="33" t="s">
        <v>788</v>
      </c>
      <c r="B539" s="33"/>
      <c r="C539" s="33" t="s">
        <v>1027</v>
      </c>
      <c r="D539" s="33"/>
      <c r="E539" s="33" t="s">
        <v>794</v>
      </c>
      <c r="F539" s="33"/>
      <c r="G539" s="84" t="s">
        <v>801</v>
      </c>
      <c r="H539" s="33">
        <v>2</v>
      </c>
      <c r="I539" s="33">
        <v>19</v>
      </c>
      <c r="J539" s="43"/>
      <c r="K539" s="61" t="s">
        <v>167</v>
      </c>
      <c r="L539" s="36" t="s">
        <v>166</v>
      </c>
      <c r="M539" s="33"/>
      <c r="N539" s="33"/>
      <c r="O539" s="34" t="s">
        <v>178</v>
      </c>
      <c r="P539" s="33" t="s">
        <v>81</v>
      </c>
      <c r="Q539" s="37"/>
      <c r="R539" s="33"/>
      <c r="S539" s="33"/>
      <c r="T539" s="33"/>
      <c r="U539" s="33"/>
      <c r="V539" s="33"/>
      <c r="W539" s="33"/>
      <c r="X539" s="33"/>
      <c r="Y539" s="33"/>
    </row>
    <row r="540" spans="1:25" s="36" customFormat="1" x14ac:dyDescent="0.25">
      <c r="A540" s="33" t="s">
        <v>788</v>
      </c>
      <c r="B540" s="33"/>
      <c r="C540" s="33" t="s">
        <v>1027</v>
      </c>
      <c r="D540" s="33"/>
      <c r="E540" s="33" t="s">
        <v>794</v>
      </c>
      <c r="F540" s="33"/>
      <c r="G540" s="84" t="s">
        <v>801</v>
      </c>
      <c r="H540" s="33">
        <v>2</v>
      </c>
      <c r="I540" s="33">
        <v>19</v>
      </c>
      <c r="J540" s="43"/>
      <c r="K540" s="61" t="s">
        <v>167</v>
      </c>
      <c r="L540" s="36" t="s">
        <v>166</v>
      </c>
      <c r="M540" s="33"/>
      <c r="N540" s="33"/>
      <c r="O540" s="33" t="s">
        <v>179</v>
      </c>
      <c r="P540" s="33" t="s">
        <v>81</v>
      </c>
      <c r="Q540" s="35"/>
      <c r="R540" s="33"/>
      <c r="S540" s="33"/>
      <c r="T540" s="33"/>
      <c r="U540" s="33"/>
      <c r="V540" s="33"/>
      <c r="W540" s="33"/>
      <c r="X540" s="33"/>
      <c r="Y540" s="33"/>
    </row>
    <row r="541" spans="1:25" s="36" customFormat="1" x14ac:dyDescent="0.25">
      <c r="A541" s="33" t="s">
        <v>788</v>
      </c>
      <c r="B541" s="33"/>
      <c r="C541" s="33" t="s">
        <v>1027</v>
      </c>
      <c r="D541" s="33"/>
      <c r="E541" s="33" t="s">
        <v>794</v>
      </c>
      <c r="F541" s="33"/>
      <c r="G541" s="84" t="s">
        <v>801</v>
      </c>
      <c r="H541" s="33">
        <v>2</v>
      </c>
      <c r="I541" s="33">
        <v>19</v>
      </c>
      <c r="J541" s="43"/>
      <c r="K541" s="61" t="s">
        <v>167</v>
      </c>
      <c r="L541" s="36" t="s">
        <v>166</v>
      </c>
      <c r="M541" s="33"/>
      <c r="N541" s="33"/>
      <c r="O541" s="33" t="s">
        <v>180</v>
      </c>
      <c r="P541" s="33" t="s">
        <v>81</v>
      </c>
      <c r="Q541" s="35"/>
      <c r="R541" s="33"/>
      <c r="S541" s="33"/>
      <c r="T541" s="33"/>
      <c r="U541" s="33"/>
      <c r="V541" s="33"/>
      <c r="W541" s="33"/>
      <c r="X541" s="33"/>
      <c r="Y541" s="33"/>
    </row>
    <row r="542" spans="1:25" s="36" customFormat="1" x14ac:dyDescent="0.25">
      <c r="A542" s="33" t="s">
        <v>788</v>
      </c>
      <c r="B542" s="33"/>
      <c r="C542" s="33" t="s">
        <v>1027</v>
      </c>
      <c r="D542" s="33"/>
      <c r="E542" s="33" t="s">
        <v>794</v>
      </c>
      <c r="F542" s="33"/>
      <c r="G542" s="84" t="s">
        <v>801</v>
      </c>
      <c r="H542" s="33">
        <v>2</v>
      </c>
      <c r="I542" s="33">
        <v>19</v>
      </c>
      <c r="J542" s="43"/>
      <c r="K542" s="61" t="s">
        <v>167</v>
      </c>
      <c r="L542" s="36" t="s">
        <v>166</v>
      </c>
      <c r="M542" s="33"/>
      <c r="N542" s="33"/>
      <c r="O542" s="33" t="s">
        <v>181</v>
      </c>
      <c r="P542" s="33" t="s">
        <v>81</v>
      </c>
      <c r="Q542" s="35"/>
      <c r="R542" s="33"/>
      <c r="S542" s="33"/>
      <c r="T542" s="33"/>
      <c r="U542" s="33"/>
      <c r="V542" s="33"/>
      <c r="W542" s="33"/>
      <c r="X542" s="33"/>
      <c r="Y542" s="33"/>
    </row>
    <row r="543" spans="1:25" s="36" customFormat="1" x14ac:dyDescent="0.25">
      <c r="A543" s="33" t="s">
        <v>788</v>
      </c>
      <c r="B543" s="33"/>
      <c r="C543" s="33" t="s">
        <v>1027</v>
      </c>
      <c r="D543" s="33"/>
      <c r="E543" s="33" t="s">
        <v>794</v>
      </c>
      <c r="F543" s="33"/>
      <c r="G543" s="84" t="s">
        <v>801</v>
      </c>
      <c r="H543" s="33">
        <v>2</v>
      </c>
      <c r="I543" s="33">
        <v>19</v>
      </c>
      <c r="J543" s="43"/>
      <c r="K543" s="61" t="s">
        <v>167</v>
      </c>
      <c r="L543" s="36" t="s">
        <v>166</v>
      </c>
      <c r="M543" s="33"/>
      <c r="N543" s="33"/>
      <c r="O543" s="33" t="s">
        <v>182</v>
      </c>
      <c r="P543" s="33" t="s">
        <v>81</v>
      </c>
      <c r="Q543" s="35"/>
      <c r="R543" s="33"/>
      <c r="S543" s="33"/>
      <c r="T543" s="33"/>
      <c r="U543" s="33"/>
      <c r="V543" s="33"/>
      <c r="W543" s="33"/>
      <c r="X543" s="33"/>
      <c r="Y543" s="33"/>
    </row>
    <row r="544" spans="1:25" s="36" customFormat="1" x14ac:dyDescent="0.25">
      <c r="A544" s="33" t="s">
        <v>788</v>
      </c>
      <c r="B544" s="33"/>
      <c r="C544" s="33" t="s">
        <v>1027</v>
      </c>
      <c r="D544" s="33"/>
      <c r="E544" s="33" t="s">
        <v>794</v>
      </c>
      <c r="F544" s="33"/>
      <c r="G544" s="84" t="s">
        <v>801</v>
      </c>
      <c r="H544" s="33">
        <v>2</v>
      </c>
      <c r="I544" s="33">
        <v>19</v>
      </c>
      <c r="J544" s="43"/>
      <c r="K544" s="61" t="s">
        <v>167</v>
      </c>
      <c r="L544" s="36" t="s">
        <v>166</v>
      </c>
      <c r="M544" s="33"/>
      <c r="N544" s="33"/>
      <c r="O544" s="33" t="s">
        <v>183</v>
      </c>
      <c r="P544" s="33" t="s">
        <v>81</v>
      </c>
      <c r="Q544" s="35"/>
      <c r="R544" s="33"/>
      <c r="S544" s="33"/>
      <c r="T544" s="33"/>
      <c r="U544" s="33"/>
      <c r="V544" s="33"/>
      <c r="W544" s="33"/>
      <c r="X544" s="33"/>
      <c r="Y544" s="33"/>
    </row>
    <row r="545" spans="1:25" s="36" customFormat="1" x14ac:dyDescent="0.25">
      <c r="A545" s="33" t="s">
        <v>788</v>
      </c>
      <c r="B545" s="33"/>
      <c r="C545" s="33" t="s">
        <v>1027</v>
      </c>
      <c r="D545" s="33"/>
      <c r="E545" s="33" t="s">
        <v>794</v>
      </c>
      <c r="F545" s="33"/>
      <c r="G545" s="84" t="s">
        <v>801</v>
      </c>
      <c r="H545" s="33">
        <v>2</v>
      </c>
      <c r="I545" s="33">
        <v>19</v>
      </c>
      <c r="J545" s="43"/>
      <c r="K545" s="61" t="s">
        <v>167</v>
      </c>
      <c r="L545" s="36" t="s">
        <v>166</v>
      </c>
      <c r="M545" s="33"/>
      <c r="N545" s="33"/>
      <c r="O545" s="33" t="s">
        <v>184</v>
      </c>
      <c r="P545" s="33" t="s">
        <v>81</v>
      </c>
      <c r="Q545" s="33"/>
      <c r="R545" s="33"/>
      <c r="S545" s="33"/>
      <c r="T545" s="33"/>
      <c r="U545" s="33"/>
      <c r="V545" s="33"/>
      <c r="W545" s="33"/>
      <c r="X545" s="33"/>
      <c r="Y545" s="33"/>
    </row>
    <row r="546" spans="1:25" s="36" customFormat="1" x14ac:dyDescent="0.25">
      <c r="A546" s="33" t="s">
        <v>788</v>
      </c>
      <c r="B546" s="33"/>
      <c r="C546" s="33" t="s">
        <v>1027</v>
      </c>
      <c r="D546" s="33"/>
      <c r="E546" s="33" t="s">
        <v>794</v>
      </c>
      <c r="F546" s="33"/>
      <c r="G546" s="84" t="s">
        <v>801</v>
      </c>
      <c r="H546" s="33">
        <v>2</v>
      </c>
      <c r="I546" s="33">
        <v>19</v>
      </c>
      <c r="J546" s="43"/>
      <c r="K546" s="61" t="s">
        <v>167</v>
      </c>
      <c r="L546" s="36" t="s">
        <v>166</v>
      </c>
      <c r="M546" s="33"/>
      <c r="N546" s="33"/>
      <c r="O546" s="33" t="s">
        <v>185</v>
      </c>
      <c r="P546" s="33" t="s">
        <v>81</v>
      </c>
      <c r="Q546" s="33"/>
      <c r="R546" s="33"/>
      <c r="S546" s="33"/>
      <c r="T546" s="33"/>
      <c r="U546" s="33"/>
      <c r="V546" s="33"/>
      <c r="W546" s="33"/>
      <c r="X546" s="33"/>
      <c r="Y546" s="33"/>
    </row>
    <row r="547" spans="1:25" s="36" customFormat="1" x14ac:dyDescent="0.25">
      <c r="A547" s="33" t="s">
        <v>788</v>
      </c>
      <c r="B547" s="33"/>
      <c r="C547" s="33" t="s">
        <v>1027</v>
      </c>
      <c r="D547" s="33"/>
      <c r="E547" s="33" t="s">
        <v>794</v>
      </c>
      <c r="F547" s="33"/>
      <c r="G547" s="84" t="s">
        <v>801</v>
      </c>
      <c r="H547" s="33">
        <v>2</v>
      </c>
      <c r="I547" s="33">
        <v>19</v>
      </c>
      <c r="J547" s="43"/>
      <c r="K547" s="61" t="s">
        <v>167</v>
      </c>
      <c r="L547" s="36" t="s">
        <v>166</v>
      </c>
      <c r="M547" s="33"/>
      <c r="N547" s="33"/>
      <c r="O547" s="33" t="s">
        <v>186</v>
      </c>
      <c r="P547" s="33" t="s">
        <v>81</v>
      </c>
      <c r="Q547" s="33"/>
      <c r="R547" s="33"/>
      <c r="S547" s="33"/>
      <c r="T547" s="33"/>
      <c r="U547" s="33"/>
      <c r="V547" s="33"/>
      <c r="W547" s="33"/>
      <c r="X547" s="33"/>
      <c r="Y547" s="33"/>
    </row>
    <row r="548" spans="1:25" s="36" customFormat="1" x14ac:dyDescent="0.25">
      <c r="A548" s="33" t="s">
        <v>788</v>
      </c>
      <c r="B548" s="33"/>
      <c r="C548" s="33" t="s">
        <v>1027</v>
      </c>
      <c r="D548" s="33"/>
      <c r="E548" s="33" t="s">
        <v>794</v>
      </c>
      <c r="F548" s="33"/>
      <c r="G548" s="84" t="s">
        <v>801</v>
      </c>
      <c r="H548" s="33">
        <v>2</v>
      </c>
      <c r="I548" s="33">
        <v>19</v>
      </c>
      <c r="J548" s="43"/>
      <c r="K548" s="61" t="s">
        <v>167</v>
      </c>
      <c r="L548" s="36" t="s">
        <v>166</v>
      </c>
      <c r="M548" s="33"/>
      <c r="N548" s="33"/>
      <c r="O548" s="33" t="s">
        <v>187</v>
      </c>
      <c r="P548" s="33" t="s">
        <v>81</v>
      </c>
      <c r="Q548" s="33"/>
      <c r="R548" s="33"/>
      <c r="S548" s="33"/>
      <c r="T548" s="33"/>
      <c r="U548" s="33"/>
      <c r="V548" s="33"/>
      <c r="W548" s="33"/>
      <c r="X548" s="33"/>
      <c r="Y548" s="33"/>
    </row>
    <row r="549" spans="1:25" s="36" customFormat="1" x14ac:dyDescent="0.25">
      <c r="A549" s="33" t="s">
        <v>788</v>
      </c>
      <c r="B549" s="33"/>
      <c r="C549" s="33" t="s">
        <v>1027</v>
      </c>
      <c r="D549" s="33"/>
      <c r="E549" s="33" t="s">
        <v>794</v>
      </c>
      <c r="F549" s="33"/>
      <c r="G549" s="84" t="s">
        <v>801</v>
      </c>
      <c r="H549" s="33">
        <v>2</v>
      </c>
      <c r="I549" s="33">
        <v>19</v>
      </c>
      <c r="J549" s="43"/>
      <c r="K549" s="61" t="s">
        <v>167</v>
      </c>
      <c r="L549" s="36" t="s">
        <v>166</v>
      </c>
      <c r="M549" s="33"/>
      <c r="N549" s="33"/>
      <c r="O549" s="33" t="s">
        <v>188</v>
      </c>
      <c r="P549" s="33" t="s">
        <v>81</v>
      </c>
      <c r="Q549" s="33"/>
      <c r="R549" s="33"/>
      <c r="S549" s="33"/>
      <c r="T549" s="33"/>
      <c r="U549" s="33"/>
      <c r="V549" s="33"/>
      <c r="W549" s="33"/>
      <c r="X549" s="33"/>
      <c r="Y549" s="33"/>
    </row>
    <row r="550" spans="1:25" s="36" customFormat="1" x14ac:dyDescent="0.25">
      <c r="A550" s="33" t="s">
        <v>788</v>
      </c>
      <c r="B550" s="33"/>
      <c r="C550" s="33" t="s">
        <v>1027</v>
      </c>
      <c r="D550" s="33"/>
      <c r="E550" s="33" t="s">
        <v>794</v>
      </c>
      <c r="F550" s="33"/>
      <c r="G550" s="84" t="s">
        <v>801</v>
      </c>
      <c r="H550" s="33">
        <v>2</v>
      </c>
      <c r="I550" s="33">
        <v>19</v>
      </c>
      <c r="J550" s="43"/>
      <c r="K550" s="61" t="s">
        <v>167</v>
      </c>
      <c r="L550" s="36" t="s">
        <v>166</v>
      </c>
      <c r="M550" s="33"/>
      <c r="N550" s="33"/>
      <c r="O550" s="33" t="s">
        <v>189</v>
      </c>
      <c r="P550" s="33" t="s">
        <v>81</v>
      </c>
      <c r="Q550" s="33"/>
      <c r="R550" s="33"/>
      <c r="S550" s="33"/>
      <c r="T550" s="33"/>
      <c r="U550" s="33"/>
      <c r="V550" s="33"/>
      <c r="W550" s="33"/>
      <c r="X550" s="33"/>
      <c r="Y550" s="33"/>
    </row>
    <row r="551" spans="1:25" s="36" customFormat="1" x14ac:dyDescent="0.25">
      <c r="A551" s="33" t="s">
        <v>788</v>
      </c>
      <c r="B551" s="33"/>
      <c r="C551" s="33" t="s">
        <v>1027</v>
      </c>
      <c r="D551" s="33"/>
      <c r="E551" s="33" t="s">
        <v>794</v>
      </c>
      <c r="F551" s="33"/>
      <c r="G551" s="84" t="s">
        <v>801</v>
      </c>
      <c r="H551" s="33">
        <v>2</v>
      </c>
      <c r="I551" s="33">
        <v>19</v>
      </c>
      <c r="J551" s="43"/>
      <c r="K551" s="61" t="s">
        <v>167</v>
      </c>
      <c r="L551" s="36" t="s">
        <v>166</v>
      </c>
      <c r="M551" s="33"/>
      <c r="N551" s="33"/>
      <c r="O551" s="33" t="s">
        <v>190</v>
      </c>
      <c r="P551" s="33" t="s">
        <v>81</v>
      </c>
      <c r="Q551" s="33"/>
      <c r="R551" s="33"/>
      <c r="S551" s="33"/>
      <c r="T551" s="33"/>
      <c r="U551" s="33"/>
      <c r="V551" s="33"/>
      <c r="W551" s="33"/>
      <c r="X551" s="33"/>
      <c r="Y551" s="33"/>
    </row>
    <row r="552" spans="1:25" s="36" customFormat="1" x14ac:dyDescent="0.25">
      <c r="A552" s="33" t="s">
        <v>788</v>
      </c>
      <c r="B552" s="33"/>
      <c r="C552" s="33" t="s">
        <v>1027</v>
      </c>
      <c r="D552" s="33"/>
      <c r="E552" s="33" t="s">
        <v>794</v>
      </c>
      <c r="F552" s="33"/>
      <c r="G552" s="84" t="s">
        <v>801</v>
      </c>
      <c r="H552" s="33">
        <v>2</v>
      </c>
      <c r="I552" s="33">
        <v>19</v>
      </c>
      <c r="J552" s="43"/>
      <c r="K552" s="61" t="s">
        <v>167</v>
      </c>
      <c r="L552" s="36" t="s">
        <v>166</v>
      </c>
      <c r="M552" s="33"/>
      <c r="N552" s="33"/>
      <c r="O552" s="33" t="s">
        <v>191</v>
      </c>
      <c r="P552" s="33" t="s">
        <v>81</v>
      </c>
      <c r="Q552" s="38"/>
      <c r="R552" s="33"/>
      <c r="S552" s="33"/>
      <c r="T552" s="33"/>
      <c r="U552" s="33"/>
      <c r="V552" s="33"/>
      <c r="W552" s="33"/>
      <c r="X552" s="33"/>
      <c r="Y552" s="33"/>
    </row>
    <row r="553" spans="1:25" s="36" customFormat="1" x14ac:dyDescent="0.25">
      <c r="A553" s="33" t="s">
        <v>788</v>
      </c>
      <c r="B553" s="33"/>
      <c r="C553" s="33"/>
      <c r="D553" s="33"/>
      <c r="E553" s="33" t="s">
        <v>794</v>
      </c>
      <c r="F553" s="33"/>
      <c r="G553" s="84" t="s">
        <v>801</v>
      </c>
      <c r="H553" s="33">
        <v>2</v>
      </c>
      <c r="I553" s="33">
        <v>20</v>
      </c>
      <c r="K553" s="68" t="s">
        <v>171</v>
      </c>
      <c r="L553" s="33" t="s">
        <v>170</v>
      </c>
      <c r="M553" s="33"/>
      <c r="N553" s="33" t="str">
        <f t="shared" ref="N553:N564" si="20">LEFT(O553,1)</f>
        <v/>
      </c>
      <c r="O553" s="33"/>
      <c r="P553" s="33" t="s">
        <v>62</v>
      </c>
      <c r="Q553" s="33"/>
      <c r="R553" s="33" t="s">
        <v>1043</v>
      </c>
      <c r="S553" s="33"/>
      <c r="T553" s="33"/>
      <c r="U553" s="33"/>
      <c r="V553" s="33"/>
      <c r="W553" s="33"/>
      <c r="X553" s="33"/>
      <c r="Y553" s="33"/>
    </row>
    <row r="554" spans="1:25" s="36" customFormat="1" ht="23" x14ac:dyDescent="0.25">
      <c r="A554" s="33" t="s">
        <v>788</v>
      </c>
      <c r="B554" s="33">
        <v>58</v>
      </c>
      <c r="C554" s="33"/>
      <c r="D554" s="33" t="s">
        <v>1008</v>
      </c>
      <c r="E554" s="33" t="s">
        <v>794</v>
      </c>
      <c r="F554" s="33"/>
      <c r="G554" s="84" t="s">
        <v>801</v>
      </c>
      <c r="H554" s="33">
        <v>2</v>
      </c>
      <c r="I554" s="33">
        <v>21</v>
      </c>
      <c r="J554" s="43">
        <v>3.05</v>
      </c>
      <c r="K554" s="61" t="s">
        <v>174</v>
      </c>
      <c r="L554" s="36" t="s">
        <v>175</v>
      </c>
      <c r="M554" s="33"/>
      <c r="N554" s="33" t="str">
        <f t="shared" si="20"/>
        <v/>
      </c>
      <c r="O554" s="33"/>
      <c r="P554" s="33" t="s">
        <v>62</v>
      </c>
      <c r="Q554" s="33"/>
      <c r="R554" s="33" t="s">
        <v>1044</v>
      </c>
      <c r="T554" s="33"/>
      <c r="U554" s="33"/>
      <c r="V554" s="33"/>
      <c r="W554" s="33"/>
      <c r="X554" s="33"/>
      <c r="Y554" s="33"/>
    </row>
    <row r="555" spans="1:25" s="36" customFormat="1" x14ac:dyDescent="0.25">
      <c r="A555" s="33" t="s">
        <v>788</v>
      </c>
      <c r="B555" s="33">
        <v>99</v>
      </c>
      <c r="C555" s="33"/>
      <c r="D555" s="33" t="s">
        <v>1007</v>
      </c>
      <c r="E555" s="33" t="s">
        <v>1095</v>
      </c>
      <c r="F555" s="33"/>
      <c r="G555" s="84" t="s">
        <v>804</v>
      </c>
      <c r="H555" s="33">
        <v>3</v>
      </c>
      <c r="I555" s="33">
        <v>25</v>
      </c>
      <c r="J555" s="43">
        <v>3.52</v>
      </c>
      <c r="K555" s="60" t="s">
        <v>302</v>
      </c>
      <c r="L555" s="36" t="s">
        <v>301</v>
      </c>
      <c r="N555" s="33" t="str">
        <f t="shared" si="20"/>
        <v>4</v>
      </c>
      <c r="O555" s="36" t="s">
        <v>334</v>
      </c>
      <c r="P555" s="33" t="s">
        <v>81</v>
      </c>
      <c r="R555" s="33" t="s">
        <v>728</v>
      </c>
    </row>
    <row r="556" spans="1:25" s="36" customFormat="1" x14ac:dyDescent="0.25">
      <c r="A556" s="33" t="s">
        <v>788</v>
      </c>
      <c r="B556" s="33">
        <v>99</v>
      </c>
      <c r="C556" s="33"/>
      <c r="D556" s="33" t="s">
        <v>1007</v>
      </c>
      <c r="E556" s="33" t="s">
        <v>1095</v>
      </c>
      <c r="F556" s="33"/>
      <c r="G556" s="84" t="s">
        <v>804</v>
      </c>
      <c r="H556" s="33">
        <v>3</v>
      </c>
      <c r="I556" s="33">
        <v>25</v>
      </c>
      <c r="J556" s="43">
        <v>3.52</v>
      </c>
      <c r="K556" s="60" t="s">
        <v>302</v>
      </c>
      <c r="L556" s="36" t="s">
        <v>301</v>
      </c>
      <c r="M556" s="33"/>
      <c r="N556" s="33" t="str">
        <f t="shared" si="20"/>
        <v>5</v>
      </c>
      <c r="O556" s="33" t="s">
        <v>335</v>
      </c>
      <c r="P556" s="33" t="s">
        <v>81</v>
      </c>
      <c r="Q556" s="35"/>
      <c r="R556" s="33" t="s">
        <v>728</v>
      </c>
      <c r="T556" s="33"/>
      <c r="U556" s="33"/>
      <c r="V556" s="33"/>
      <c r="W556" s="33"/>
      <c r="X556" s="33"/>
      <c r="Y556" s="33"/>
    </row>
    <row r="557" spans="1:25" s="36" customFormat="1" x14ac:dyDescent="0.25">
      <c r="A557" s="33" t="s">
        <v>788</v>
      </c>
      <c r="B557" s="33">
        <v>99</v>
      </c>
      <c r="C557" s="33"/>
      <c r="D557" s="33" t="s">
        <v>1007</v>
      </c>
      <c r="E557" s="33" t="s">
        <v>1095</v>
      </c>
      <c r="F557" s="33"/>
      <c r="G557" s="84" t="s">
        <v>804</v>
      </c>
      <c r="H557" s="33">
        <v>3</v>
      </c>
      <c r="I557" s="33">
        <v>25</v>
      </c>
      <c r="J557" s="43">
        <v>3.52</v>
      </c>
      <c r="K557" s="60" t="s">
        <v>302</v>
      </c>
      <c r="L557" s="36" t="s">
        <v>301</v>
      </c>
      <c r="M557" s="33"/>
      <c r="N557" s="33" t="str">
        <f t="shared" si="20"/>
        <v>6</v>
      </c>
      <c r="O557" s="33" t="s">
        <v>336</v>
      </c>
      <c r="P557" s="33" t="s">
        <v>81</v>
      </c>
      <c r="Q557" s="35"/>
      <c r="R557" s="33" t="s">
        <v>728</v>
      </c>
      <c r="T557" s="33"/>
      <c r="U557" s="33"/>
      <c r="V557" s="33"/>
      <c r="W557" s="33"/>
      <c r="X557" s="33"/>
      <c r="Y557" s="33"/>
    </row>
    <row r="558" spans="1:25" s="36" customFormat="1" x14ac:dyDescent="0.25">
      <c r="A558" s="33" t="s">
        <v>788</v>
      </c>
      <c r="B558" s="33">
        <v>99</v>
      </c>
      <c r="C558" s="33"/>
      <c r="D558" s="33" t="s">
        <v>1007</v>
      </c>
      <c r="E558" s="33" t="s">
        <v>1095</v>
      </c>
      <c r="F558" s="33"/>
      <c r="G558" s="84" t="s">
        <v>804</v>
      </c>
      <c r="H558" s="33">
        <v>3</v>
      </c>
      <c r="I558" s="33">
        <v>25</v>
      </c>
      <c r="J558" s="43">
        <v>3.52</v>
      </c>
      <c r="K558" s="60" t="s">
        <v>302</v>
      </c>
      <c r="L558" s="69" t="s">
        <v>301</v>
      </c>
      <c r="M558" s="33"/>
      <c r="N558" s="33" t="str">
        <f t="shared" si="20"/>
        <v>7</v>
      </c>
      <c r="O558" s="33" t="s">
        <v>337</v>
      </c>
      <c r="P558" s="33" t="s">
        <v>81</v>
      </c>
      <c r="Q558" s="35"/>
      <c r="R558" s="33" t="s">
        <v>728</v>
      </c>
      <c r="T558" s="33"/>
      <c r="U558" s="33"/>
      <c r="V558" s="33"/>
      <c r="W558" s="33"/>
      <c r="X558" s="33"/>
      <c r="Y558" s="33"/>
    </row>
    <row r="559" spans="1:25" s="36" customFormat="1" x14ac:dyDescent="0.25">
      <c r="A559" s="33" t="s">
        <v>788</v>
      </c>
      <c r="B559" s="33">
        <v>99</v>
      </c>
      <c r="C559" s="33"/>
      <c r="D559" s="33" t="s">
        <v>1007</v>
      </c>
      <c r="E559" s="33" t="s">
        <v>1095</v>
      </c>
      <c r="F559" s="33"/>
      <c r="G559" s="84" t="s">
        <v>804</v>
      </c>
      <c r="H559" s="33">
        <v>3</v>
      </c>
      <c r="I559" s="33">
        <v>25</v>
      </c>
      <c r="J559" s="43">
        <v>3.52</v>
      </c>
      <c r="K559" s="60" t="s">
        <v>302</v>
      </c>
      <c r="L559" s="36" t="s">
        <v>301</v>
      </c>
      <c r="M559" s="33"/>
      <c r="N559" s="33" t="str">
        <f t="shared" si="20"/>
        <v>8</v>
      </c>
      <c r="O559" s="33" t="s">
        <v>130</v>
      </c>
      <c r="P559" s="33" t="s">
        <v>81</v>
      </c>
      <c r="Q559" s="35"/>
      <c r="R559" s="33" t="s">
        <v>728</v>
      </c>
      <c r="T559" s="33"/>
      <c r="U559" s="33"/>
      <c r="V559" s="33"/>
      <c r="W559" s="33"/>
      <c r="X559" s="33"/>
      <c r="Y559" s="33"/>
    </row>
    <row r="560" spans="1:25" s="36" customFormat="1" x14ac:dyDescent="0.25">
      <c r="A560" s="33" t="s">
        <v>788</v>
      </c>
      <c r="B560" s="33">
        <v>99</v>
      </c>
      <c r="C560" s="33"/>
      <c r="D560" s="33" t="s">
        <v>1007</v>
      </c>
      <c r="E560" s="33" t="s">
        <v>1095</v>
      </c>
      <c r="F560" s="33"/>
      <c r="G560" s="84" t="s">
        <v>804</v>
      </c>
      <c r="H560" s="33">
        <v>3</v>
      </c>
      <c r="I560" s="33">
        <v>25</v>
      </c>
      <c r="J560" s="43">
        <v>3.52</v>
      </c>
      <c r="K560" s="60" t="s">
        <v>302</v>
      </c>
      <c r="L560" s="36" t="s">
        <v>301</v>
      </c>
      <c r="M560" s="33"/>
      <c r="N560" s="33" t="str">
        <f t="shared" si="20"/>
        <v>9</v>
      </c>
      <c r="O560" s="33" t="s">
        <v>30</v>
      </c>
      <c r="P560" s="33" t="s">
        <v>81</v>
      </c>
      <c r="Q560" s="35"/>
      <c r="R560" s="33" t="s">
        <v>728</v>
      </c>
      <c r="T560" s="33"/>
      <c r="U560" s="33"/>
      <c r="V560" s="33"/>
      <c r="W560" s="33"/>
      <c r="X560" s="33"/>
      <c r="Y560" s="33"/>
    </row>
    <row r="561" spans="1:25" s="36" customFormat="1" x14ac:dyDescent="0.25">
      <c r="A561" s="33" t="s">
        <v>788</v>
      </c>
      <c r="B561" s="33"/>
      <c r="C561" s="33" t="s">
        <v>1027</v>
      </c>
      <c r="D561" s="33"/>
      <c r="E561" s="33" t="s">
        <v>1099</v>
      </c>
      <c r="F561" s="33"/>
      <c r="G561" s="84" t="s">
        <v>805</v>
      </c>
      <c r="H561" s="33">
        <v>4</v>
      </c>
      <c r="I561" s="33">
        <v>6</v>
      </c>
      <c r="J561" s="43"/>
      <c r="K561" s="60" t="s">
        <v>350</v>
      </c>
      <c r="L561" s="36" t="s">
        <v>350</v>
      </c>
      <c r="M561" s="33"/>
      <c r="N561" s="33" t="str">
        <f t="shared" si="20"/>
        <v/>
      </c>
      <c r="O561" s="33"/>
      <c r="P561" s="33" t="s">
        <v>1133</v>
      </c>
      <c r="Q561" s="35" t="s">
        <v>1136</v>
      </c>
      <c r="R561" s="33" t="s">
        <v>759</v>
      </c>
      <c r="T561" s="33"/>
      <c r="U561" s="33"/>
      <c r="V561" s="33"/>
      <c r="W561" s="33"/>
      <c r="X561" s="33"/>
      <c r="Y561" s="33"/>
    </row>
    <row r="562" spans="1:25" s="36" customFormat="1" x14ac:dyDescent="0.25">
      <c r="A562" s="33" t="s">
        <v>788</v>
      </c>
      <c r="B562" s="33"/>
      <c r="C562" s="33" t="s">
        <v>1027</v>
      </c>
      <c r="D562" s="33"/>
      <c r="E562" s="33" t="s">
        <v>1099</v>
      </c>
      <c r="F562" s="33"/>
      <c r="G562" s="84" t="s">
        <v>805</v>
      </c>
      <c r="H562" s="33">
        <v>4</v>
      </c>
      <c r="I562" s="33"/>
      <c r="J562" s="43"/>
      <c r="K562" s="60" t="s">
        <v>345</v>
      </c>
      <c r="L562" s="36" t="s">
        <v>345</v>
      </c>
      <c r="M562" s="33"/>
      <c r="N562" s="33" t="str">
        <f t="shared" si="20"/>
        <v/>
      </c>
      <c r="O562" s="33"/>
      <c r="P562" s="33" t="s">
        <v>1012</v>
      </c>
      <c r="Q562" s="35" t="s">
        <v>1137</v>
      </c>
      <c r="R562" s="33" t="s">
        <v>757</v>
      </c>
      <c r="T562" s="33"/>
      <c r="U562" s="33"/>
      <c r="V562" s="33"/>
      <c r="W562" s="33"/>
      <c r="X562" s="33"/>
      <c r="Y562" s="33"/>
    </row>
    <row r="563" spans="1:25" s="36" customFormat="1" x14ac:dyDescent="0.25">
      <c r="A563" s="33" t="s">
        <v>788</v>
      </c>
      <c r="B563" s="33"/>
      <c r="C563" s="33" t="s">
        <v>1027</v>
      </c>
      <c r="D563" s="33"/>
      <c r="E563" s="33" t="s">
        <v>1099</v>
      </c>
      <c r="F563" s="33"/>
      <c r="G563" s="84" t="s">
        <v>805</v>
      </c>
      <c r="H563" s="33">
        <v>4</v>
      </c>
      <c r="I563" s="33"/>
      <c r="J563" s="43"/>
      <c r="K563" s="60" t="s">
        <v>348</v>
      </c>
      <c r="L563" s="36" t="s">
        <v>348</v>
      </c>
      <c r="M563" s="33"/>
      <c r="N563" s="33" t="str">
        <f t="shared" si="20"/>
        <v/>
      </c>
      <c r="O563" s="33"/>
      <c r="P563" s="33" t="s">
        <v>1012</v>
      </c>
      <c r="Q563" s="35"/>
      <c r="R563" s="33" t="s">
        <v>758</v>
      </c>
      <c r="T563" s="33"/>
      <c r="U563" s="33"/>
      <c r="V563" s="33"/>
      <c r="W563" s="33"/>
      <c r="X563" s="33"/>
      <c r="Y563" s="33"/>
    </row>
    <row r="564" spans="1:25" s="36" customFormat="1" x14ac:dyDescent="0.25">
      <c r="A564" s="33" t="s">
        <v>788</v>
      </c>
      <c r="B564" s="33"/>
      <c r="C564" s="33" t="s">
        <v>1027</v>
      </c>
      <c r="D564" s="33"/>
      <c r="E564" s="33" t="s">
        <v>1099</v>
      </c>
      <c r="F564" s="33"/>
      <c r="G564" s="84" t="s">
        <v>805</v>
      </c>
      <c r="H564" s="33">
        <v>4</v>
      </c>
      <c r="I564" s="33"/>
      <c r="J564" s="43"/>
      <c r="K564" s="60" t="s">
        <v>349</v>
      </c>
      <c r="L564" s="36" t="s">
        <v>349</v>
      </c>
      <c r="M564" s="33"/>
      <c r="N564" s="33" t="str">
        <f t="shared" si="20"/>
        <v/>
      </c>
      <c r="O564" s="33"/>
      <c r="P564" s="33" t="s">
        <v>1012</v>
      </c>
      <c r="Q564" s="35"/>
      <c r="R564" s="33" t="s">
        <v>758</v>
      </c>
      <c r="T564" s="33"/>
      <c r="U564" s="33"/>
      <c r="V564" s="33"/>
      <c r="W564" s="33"/>
      <c r="X564" s="33"/>
      <c r="Y564" s="33"/>
    </row>
    <row r="565" spans="1:25" s="36" customFormat="1" x14ac:dyDescent="0.25">
      <c r="A565" s="33" t="s">
        <v>788</v>
      </c>
      <c r="B565" s="33"/>
      <c r="C565" s="33" t="s">
        <v>1027</v>
      </c>
      <c r="D565" s="33"/>
      <c r="E565" s="33" t="s">
        <v>1099</v>
      </c>
      <c r="F565" s="33"/>
      <c r="G565" s="84" t="s">
        <v>805</v>
      </c>
      <c r="H565" s="33">
        <v>4</v>
      </c>
      <c r="I565" s="33"/>
      <c r="J565" s="43"/>
      <c r="K565" s="60" t="s">
        <v>346</v>
      </c>
      <c r="L565" s="36" t="s">
        <v>346</v>
      </c>
      <c r="M565" s="33"/>
      <c r="N565" s="33"/>
      <c r="O565" s="33"/>
      <c r="P565" s="33" t="s">
        <v>1012</v>
      </c>
      <c r="Q565" s="35"/>
      <c r="R565" s="33" t="s">
        <v>757</v>
      </c>
      <c r="T565" s="33"/>
      <c r="U565" s="33"/>
      <c r="V565" s="33"/>
      <c r="W565" s="33"/>
      <c r="X565" s="33"/>
      <c r="Y565" s="33"/>
    </row>
    <row r="566" spans="1:25" s="36" customFormat="1" ht="23" x14ac:dyDescent="0.25">
      <c r="A566" s="33" t="s">
        <v>788</v>
      </c>
      <c r="B566" s="33">
        <v>114</v>
      </c>
      <c r="C566" s="33"/>
      <c r="D566" s="33" t="s">
        <v>1009</v>
      </c>
      <c r="E566" s="33" t="s">
        <v>1106</v>
      </c>
      <c r="F566" s="33"/>
      <c r="G566" s="85" t="s">
        <v>806</v>
      </c>
      <c r="H566" s="33">
        <v>9</v>
      </c>
      <c r="I566" s="33">
        <v>8</v>
      </c>
      <c r="J566" s="36">
        <v>4.1399999999999997</v>
      </c>
      <c r="K566" s="70" t="s">
        <v>505</v>
      </c>
      <c r="L566" s="36" t="s">
        <v>734</v>
      </c>
      <c r="M566" s="33"/>
      <c r="N566" s="33" t="str">
        <f>LEFT(O566,1)</f>
        <v>9</v>
      </c>
      <c r="O566" s="33" t="s">
        <v>30</v>
      </c>
      <c r="P566" s="33" t="s">
        <v>376</v>
      </c>
      <c r="Q566" s="35"/>
      <c r="S566" s="33"/>
      <c r="T566" s="33"/>
      <c r="U566" s="33"/>
      <c r="V566" s="33"/>
      <c r="W566" s="33"/>
      <c r="X566" s="33"/>
      <c r="Y566" s="33"/>
    </row>
    <row r="567" spans="1:25" s="36" customFormat="1" ht="23" x14ac:dyDescent="0.25">
      <c r="A567" s="33" t="s">
        <v>788</v>
      </c>
      <c r="B567" s="33"/>
      <c r="C567" s="33" t="s">
        <v>1027</v>
      </c>
      <c r="D567" s="33"/>
      <c r="E567" s="33" t="s">
        <v>1106</v>
      </c>
      <c r="F567" s="33"/>
      <c r="G567" s="84" t="s">
        <v>806</v>
      </c>
      <c r="H567" s="33">
        <v>9</v>
      </c>
      <c r="I567" s="33">
        <v>9</v>
      </c>
      <c r="K567" s="70" t="s">
        <v>507</v>
      </c>
      <c r="L567" s="36" t="s">
        <v>506</v>
      </c>
      <c r="M567" s="33"/>
      <c r="N567" s="33"/>
      <c r="O567" s="33" t="s">
        <v>510</v>
      </c>
      <c r="P567" s="33" t="s">
        <v>376</v>
      </c>
      <c r="Q567" s="33" t="s">
        <v>1138</v>
      </c>
      <c r="R567" s="33" t="s">
        <v>765</v>
      </c>
      <c r="T567" s="33"/>
      <c r="U567" s="33"/>
      <c r="V567" s="33"/>
      <c r="W567" s="33"/>
      <c r="X567" s="33"/>
      <c r="Y567" s="33"/>
    </row>
    <row r="568" spans="1:25" s="36" customFormat="1" ht="23" x14ac:dyDescent="0.25">
      <c r="A568" s="33" t="s">
        <v>788</v>
      </c>
      <c r="B568" s="33"/>
      <c r="C568" s="33" t="s">
        <v>1027</v>
      </c>
      <c r="D568" s="33"/>
      <c r="E568" s="33" t="s">
        <v>1106</v>
      </c>
      <c r="F568" s="33"/>
      <c r="G568" s="84" t="s">
        <v>806</v>
      </c>
      <c r="H568" s="33">
        <v>9</v>
      </c>
      <c r="I568" s="33">
        <v>9</v>
      </c>
      <c r="K568" s="70" t="s">
        <v>507</v>
      </c>
      <c r="L568" s="36" t="s">
        <v>506</v>
      </c>
      <c r="N568" s="33"/>
      <c r="O568" s="36" t="s">
        <v>511</v>
      </c>
      <c r="P568" s="33" t="s">
        <v>376</v>
      </c>
      <c r="R568" s="36" t="s">
        <v>766</v>
      </c>
    </row>
    <row r="569" spans="1:25" s="36" customFormat="1" ht="57.5" x14ac:dyDescent="0.25">
      <c r="A569" s="33" t="s">
        <v>788</v>
      </c>
      <c r="B569" s="33">
        <v>117</v>
      </c>
      <c r="C569" s="33"/>
      <c r="D569" s="33"/>
      <c r="E569" s="33" t="s">
        <v>1106</v>
      </c>
      <c r="F569" s="33"/>
      <c r="G569" s="84" t="s">
        <v>806</v>
      </c>
      <c r="H569" s="33">
        <v>9</v>
      </c>
      <c r="I569" s="33">
        <v>10</v>
      </c>
      <c r="J569" s="36">
        <v>4.17</v>
      </c>
      <c r="K569" s="82" t="s">
        <v>1107</v>
      </c>
      <c r="L569" s="36" t="s">
        <v>508</v>
      </c>
      <c r="M569" s="33"/>
      <c r="N569" s="33" t="str">
        <f>LEFT(O569,1)</f>
        <v/>
      </c>
      <c r="O569" s="33"/>
      <c r="P569" s="33" t="s">
        <v>71</v>
      </c>
      <c r="Q569" s="35" t="s">
        <v>903</v>
      </c>
      <c r="R569" s="33" t="s">
        <v>767</v>
      </c>
      <c r="T569" s="33"/>
      <c r="U569" s="33"/>
      <c r="V569" s="33"/>
      <c r="W569" s="33"/>
      <c r="X569" s="33" t="s">
        <v>1122</v>
      </c>
      <c r="Y569" s="33"/>
    </row>
    <row r="570" spans="1:25" s="36" customFormat="1" ht="23" x14ac:dyDescent="0.25">
      <c r="A570" s="33" t="s">
        <v>788</v>
      </c>
      <c r="B570" s="33">
        <v>124</v>
      </c>
      <c r="C570" s="33"/>
      <c r="D570" s="33"/>
      <c r="E570" s="33" t="s">
        <v>1106</v>
      </c>
      <c r="F570" s="33"/>
      <c r="G570" s="84" t="s">
        <v>806</v>
      </c>
      <c r="H570" s="33">
        <v>9</v>
      </c>
      <c r="I570" s="33">
        <v>11</v>
      </c>
      <c r="J570" s="36">
        <v>4.26</v>
      </c>
      <c r="K570" s="70" t="s">
        <v>509</v>
      </c>
      <c r="L570" s="36" t="s">
        <v>89</v>
      </c>
      <c r="M570" s="33"/>
      <c r="N570" s="33" t="str">
        <f>LEFT(O570,1)</f>
        <v/>
      </c>
      <c r="O570" s="33"/>
      <c r="P570" s="33" t="s">
        <v>71</v>
      </c>
      <c r="Q570" s="35" t="s">
        <v>904</v>
      </c>
      <c r="R570" s="33" t="s">
        <v>767</v>
      </c>
      <c r="T570" s="33"/>
      <c r="U570" s="33"/>
      <c r="V570" s="33"/>
      <c r="W570" s="33"/>
      <c r="X570" s="33"/>
      <c r="Y570" s="33"/>
    </row>
    <row r="571" spans="1:25" s="36" customFormat="1" ht="92" x14ac:dyDescent="0.25">
      <c r="A571" s="33" t="s">
        <v>788</v>
      </c>
      <c r="B571" s="33"/>
      <c r="C571" s="33"/>
      <c r="D571" s="33"/>
      <c r="E571" s="33" t="s">
        <v>1109</v>
      </c>
      <c r="F571" s="33" t="s">
        <v>1112</v>
      </c>
      <c r="G571" s="84" t="s">
        <v>813</v>
      </c>
      <c r="H571" s="33">
        <v>10</v>
      </c>
      <c r="I571" s="33">
        <v>9</v>
      </c>
      <c r="J571" s="36" t="s">
        <v>787</v>
      </c>
      <c r="K571" s="70" t="s">
        <v>645</v>
      </c>
      <c r="L571" s="36" t="s">
        <v>644</v>
      </c>
      <c r="N571" s="33" t="str">
        <f t="shared" ref="N571:N602" si="21">LEFT(O571,1)</f>
        <v>0</v>
      </c>
      <c r="O571" s="36" t="s">
        <v>256</v>
      </c>
      <c r="P571" s="36" t="s">
        <v>646</v>
      </c>
      <c r="Q571" s="36" t="s">
        <v>886</v>
      </c>
      <c r="R571" s="36" t="s">
        <v>782</v>
      </c>
    </row>
    <row r="572" spans="1:25" s="36" customFormat="1" ht="23" x14ac:dyDescent="0.25">
      <c r="A572" s="33" t="s">
        <v>788</v>
      </c>
      <c r="B572" s="33"/>
      <c r="C572" s="33"/>
      <c r="D572" s="33"/>
      <c r="E572" s="33" t="s">
        <v>1109</v>
      </c>
      <c r="F572" s="33" t="s">
        <v>1112</v>
      </c>
      <c r="G572" s="84" t="s">
        <v>813</v>
      </c>
      <c r="H572" s="33">
        <v>10</v>
      </c>
      <c r="I572" s="33">
        <v>9</v>
      </c>
      <c r="J572" s="36" t="s">
        <v>787</v>
      </c>
      <c r="K572" s="70" t="s">
        <v>645</v>
      </c>
      <c r="L572" s="36" t="s">
        <v>644</v>
      </c>
      <c r="N572" s="33" t="str">
        <f t="shared" si="21"/>
        <v>1</v>
      </c>
      <c r="O572" s="36" t="s">
        <v>693</v>
      </c>
      <c r="P572" s="36" t="s">
        <v>646</v>
      </c>
      <c r="R572" s="36" t="s">
        <v>782</v>
      </c>
      <c r="S572" s="33"/>
    </row>
    <row r="573" spans="1:25" s="36" customFormat="1" ht="23" x14ac:dyDescent="0.25">
      <c r="A573" s="33" t="s">
        <v>788</v>
      </c>
      <c r="B573" s="33"/>
      <c r="C573" s="33"/>
      <c r="D573" s="33"/>
      <c r="E573" s="33" t="s">
        <v>1109</v>
      </c>
      <c r="F573" s="33" t="s">
        <v>1112</v>
      </c>
      <c r="G573" s="84" t="s">
        <v>813</v>
      </c>
      <c r="H573" s="33">
        <v>10</v>
      </c>
      <c r="I573" s="33">
        <v>9</v>
      </c>
      <c r="J573" s="36" t="s">
        <v>787</v>
      </c>
      <c r="K573" s="70" t="s">
        <v>645</v>
      </c>
      <c r="L573" s="36" t="s">
        <v>644</v>
      </c>
      <c r="N573" s="33" t="str">
        <f t="shared" si="21"/>
        <v>2</v>
      </c>
      <c r="O573" s="36" t="s">
        <v>694</v>
      </c>
      <c r="P573" s="36" t="s">
        <v>646</v>
      </c>
      <c r="R573" s="36" t="s">
        <v>782</v>
      </c>
    </row>
    <row r="574" spans="1:25" s="36" customFormat="1" ht="23" x14ac:dyDescent="0.25">
      <c r="A574" s="33" t="s">
        <v>788</v>
      </c>
      <c r="B574" s="33"/>
      <c r="C574" s="33"/>
      <c r="D574" s="33"/>
      <c r="E574" s="33" t="s">
        <v>1109</v>
      </c>
      <c r="F574" s="33" t="s">
        <v>1112</v>
      </c>
      <c r="G574" s="84" t="s">
        <v>813</v>
      </c>
      <c r="H574" s="33">
        <v>10</v>
      </c>
      <c r="I574" s="33">
        <v>9</v>
      </c>
      <c r="J574" s="36" t="s">
        <v>787</v>
      </c>
      <c r="K574" s="70" t="s">
        <v>645</v>
      </c>
      <c r="L574" s="36" t="s">
        <v>644</v>
      </c>
      <c r="N574" s="33" t="str">
        <f t="shared" si="21"/>
        <v>3</v>
      </c>
      <c r="O574" s="36" t="s">
        <v>695</v>
      </c>
      <c r="P574" s="36" t="s">
        <v>646</v>
      </c>
      <c r="R574" s="36" t="s">
        <v>782</v>
      </c>
    </row>
    <row r="575" spans="1:25" s="36" customFormat="1" ht="23" x14ac:dyDescent="0.25">
      <c r="A575" s="33" t="s">
        <v>788</v>
      </c>
      <c r="B575" s="33"/>
      <c r="C575" s="33"/>
      <c r="D575" s="33"/>
      <c r="E575" s="33" t="s">
        <v>1109</v>
      </c>
      <c r="F575" s="33" t="s">
        <v>1112</v>
      </c>
      <c r="G575" s="84" t="s">
        <v>813</v>
      </c>
      <c r="H575" s="33">
        <v>10</v>
      </c>
      <c r="I575" s="33">
        <v>9</v>
      </c>
      <c r="J575" s="36" t="s">
        <v>787</v>
      </c>
      <c r="K575" s="70" t="s">
        <v>645</v>
      </c>
      <c r="L575" s="36" t="s">
        <v>644</v>
      </c>
      <c r="N575" s="33" t="str">
        <f t="shared" si="21"/>
        <v>4</v>
      </c>
      <c r="O575" s="36" t="s">
        <v>696</v>
      </c>
      <c r="P575" s="36" t="s">
        <v>646</v>
      </c>
      <c r="R575" s="36" t="s">
        <v>782</v>
      </c>
    </row>
    <row r="576" spans="1:25" s="36" customFormat="1" ht="23" x14ac:dyDescent="0.25">
      <c r="A576" s="33" t="s">
        <v>788</v>
      </c>
      <c r="B576" s="33"/>
      <c r="C576" s="33"/>
      <c r="D576" s="33"/>
      <c r="E576" s="33" t="s">
        <v>1109</v>
      </c>
      <c r="F576" s="33" t="s">
        <v>1112</v>
      </c>
      <c r="G576" s="84" t="s">
        <v>813</v>
      </c>
      <c r="H576" s="33">
        <v>10</v>
      </c>
      <c r="I576" s="33">
        <v>9</v>
      </c>
      <c r="J576" s="36" t="s">
        <v>787</v>
      </c>
      <c r="K576" s="70" t="s">
        <v>645</v>
      </c>
      <c r="L576" s="36" t="s">
        <v>644</v>
      </c>
      <c r="N576" s="33" t="str">
        <f t="shared" si="21"/>
        <v>5</v>
      </c>
      <c r="O576" s="36" t="s">
        <v>697</v>
      </c>
      <c r="P576" s="36" t="s">
        <v>646</v>
      </c>
      <c r="R576" s="36" t="s">
        <v>782</v>
      </c>
      <c r="S576" s="33"/>
    </row>
    <row r="577" spans="1:19" s="36" customFormat="1" ht="23" x14ac:dyDescent="0.25">
      <c r="A577" s="33" t="s">
        <v>788</v>
      </c>
      <c r="B577" s="33"/>
      <c r="C577" s="33"/>
      <c r="D577" s="33"/>
      <c r="E577" s="33" t="s">
        <v>1109</v>
      </c>
      <c r="F577" s="33" t="s">
        <v>1112</v>
      </c>
      <c r="G577" s="84" t="s">
        <v>813</v>
      </c>
      <c r="H577" s="33">
        <v>10</v>
      </c>
      <c r="I577" s="33">
        <v>9</v>
      </c>
      <c r="J577" s="36" t="s">
        <v>787</v>
      </c>
      <c r="K577" s="70" t="s">
        <v>645</v>
      </c>
      <c r="L577" s="36" t="s">
        <v>644</v>
      </c>
      <c r="N577" s="33" t="str">
        <f t="shared" si="21"/>
        <v>6</v>
      </c>
      <c r="O577" s="36" t="s">
        <v>136</v>
      </c>
      <c r="P577" s="36" t="s">
        <v>646</v>
      </c>
      <c r="R577" s="36" t="s">
        <v>782</v>
      </c>
      <c r="S577" s="33"/>
    </row>
    <row r="578" spans="1:19" s="36" customFormat="1" ht="23" x14ac:dyDescent="0.25">
      <c r="A578" s="33" t="s">
        <v>788</v>
      </c>
      <c r="B578" s="33"/>
      <c r="C578" s="33"/>
      <c r="D578" s="33"/>
      <c r="E578" s="33" t="s">
        <v>1109</v>
      </c>
      <c r="F578" s="33" t="s">
        <v>1112</v>
      </c>
      <c r="G578" s="84" t="s">
        <v>813</v>
      </c>
      <c r="H578" s="33">
        <v>10</v>
      </c>
      <c r="I578" s="33">
        <v>9</v>
      </c>
      <c r="J578" s="36" t="s">
        <v>787</v>
      </c>
      <c r="K578" s="70" t="s">
        <v>645</v>
      </c>
      <c r="L578" s="36" t="s">
        <v>644</v>
      </c>
      <c r="N578" s="33" t="str">
        <f t="shared" si="21"/>
        <v>9</v>
      </c>
      <c r="O578" s="36" t="s">
        <v>30</v>
      </c>
      <c r="P578" s="36" t="s">
        <v>646</v>
      </c>
      <c r="R578" s="36" t="s">
        <v>782</v>
      </c>
      <c r="S578" s="33"/>
    </row>
    <row r="579" spans="1:19" s="36" customFormat="1" ht="23" x14ac:dyDescent="0.25">
      <c r="A579" s="33" t="s">
        <v>788</v>
      </c>
      <c r="B579" s="33"/>
      <c r="C579" s="33"/>
      <c r="D579" s="33"/>
      <c r="E579" s="33" t="s">
        <v>1109</v>
      </c>
      <c r="F579" s="33" t="s">
        <v>1112</v>
      </c>
      <c r="G579" s="84" t="s">
        <v>813</v>
      </c>
      <c r="H579" s="33">
        <v>10</v>
      </c>
      <c r="I579" s="33">
        <v>10</v>
      </c>
      <c r="J579" s="36" t="s">
        <v>787</v>
      </c>
      <c r="K579" s="70" t="s">
        <v>660</v>
      </c>
      <c r="L579" s="36" t="s">
        <v>659</v>
      </c>
      <c r="N579" s="33" t="str">
        <f t="shared" si="21"/>
        <v/>
      </c>
      <c r="P579" s="36" t="s">
        <v>62</v>
      </c>
      <c r="R579" s="36" t="s">
        <v>782</v>
      </c>
      <c r="S579" s="33"/>
    </row>
    <row r="580" spans="1:19" s="36" customFormat="1" ht="23" x14ac:dyDescent="0.25">
      <c r="A580" s="33" t="s">
        <v>788</v>
      </c>
      <c r="B580" s="33"/>
      <c r="C580" s="33"/>
      <c r="D580" s="33"/>
      <c r="E580" s="33" t="s">
        <v>1109</v>
      </c>
      <c r="F580" s="33" t="s">
        <v>1112</v>
      </c>
      <c r="G580" s="84" t="s">
        <v>813</v>
      </c>
      <c r="H580" s="33">
        <v>10</v>
      </c>
      <c r="I580" s="33">
        <v>11</v>
      </c>
      <c r="J580" s="36" t="s">
        <v>787</v>
      </c>
      <c r="K580" s="70" t="s">
        <v>648</v>
      </c>
      <c r="L580" s="36" t="s">
        <v>647</v>
      </c>
      <c r="N580" s="33" t="str">
        <f t="shared" si="21"/>
        <v/>
      </c>
      <c r="P580" s="33" t="s">
        <v>72</v>
      </c>
      <c r="Q580" s="36" t="s">
        <v>887</v>
      </c>
      <c r="R580" s="36" t="s">
        <v>783</v>
      </c>
      <c r="S580" s="33"/>
    </row>
    <row r="581" spans="1:19" s="36" customFormat="1" ht="23" x14ac:dyDescent="0.25">
      <c r="A581" s="33" t="s">
        <v>788</v>
      </c>
      <c r="B581" s="33"/>
      <c r="C581" s="33"/>
      <c r="D581" s="33"/>
      <c r="E581" s="33" t="s">
        <v>1109</v>
      </c>
      <c r="F581" s="33" t="s">
        <v>1112</v>
      </c>
      <c r="G581" s="84" t="s">
        <v>813</v>
      </c>
      <c r="H581" s="33">
        <v>10</v>
      </c>
      <c r="I581" s="33">
        <v>12</v>
      </c>
      <c r="J581" s="36" t="s">
        <v>787</v>
      </c>
      <c r="K581" s="70" t="s">
        <v>650</v>
      </c>
      <c r="L581" s="36" t="s">
        <v>649</v>
      </c>
      <c r="N581" s="33" t="str">
        <f t="shared" si="21"/>
        <v>1</v>
      </c>
      <c r="O581" s="36" t="s">
        <v>698</v>
      </c>
      <c r="P581" s="36" t="s">
        <v>376</v>
      </c>
      <c r="R581" s="36" t="s">
        <v>784</v>
      </c>
    </row>
    <row r="582" spans="1:19" s="36" customFormat="1" ht="23" x14ac:dyDescent="0.25">
      <c r="A582" s="33" t="s">
        <v>788</v>
      </c>
      <c r="B582" s="33"/>
      <c r="C582" s="33"/>
      <c r="D582" s="33"/>
      <c r="E582" s="33" t="s">
        <v>1109</v>
      </c>
      <c r="F582" s="33" t="s">
        <v>1112</v>
      </c>
      <c r="G582" s="84" t="s">
        <v>813</v>
      </c>
      <c r="H582" s="33">
        <v>10</v>
      </c>
      <c r="I582" s="33">
        <v>12</v>
      </c>
      <c r="J582" s="36" t="s">
        <v>787</v>
      </c>
      <c r="K582" s="70" t="s">
        <v>650</v>
      </c>
      <c r="L582" s="36" t="s">
        <v>649</v>
      </c>
      <c r="N582" s="33" t="str">
        <f t="shared" si="21"/>
        <v>2</v>
      </c>
      <c r="O582" s="36" t="s">
        <v>699</v>
      </c>
      <c r="P582" s="36" t="s">
        <v>376</v>
      </c>
      <c r="R582" s="36" t="s">
        <v>784</v>
      </c>
    </row>
    <row r="583" spans="1:19" s="36" customFormat="1" ht="23" x14ac:dyDescent="0.25">
      <c r="A583" s="33" t="s">
        <v>788</v>
      </c>
      <c r="B583" s="33"/>
      <c r="C583" s="33"/>
      <c r="D583" s="33"/>
      <c r="E583" s="33" t="s">
        <v>1109</v>
      </c>
      <c r="F583" s="33" t="s">
        <v>1112</v>
      </c>
      <c r="G583" s="84" t="s">
        <v>813</v>
      </c>
      <c r="H583" s="33">
        <v>10</v>
      </c>
      <c r="I583" s="33">
        <v>12</v>
      </c>
      <c r="J583" s="36" t="s">
        <v>787</v>
      </c>
      <c r="K583" s="70" t="s">
        <v>650</v>
      </c>
      <c r="L583" s="36" t="s">
        <v>649</v>
      </c>
      <c r="N583" s="33" t="str">
        <f t="shared" si="21"/>
        <v>3</v>
      </c>
      <c r="O583" s="36" t="s">
        <v>700</v>
      </c>
      <c r="P583" s="36" t="s">
        <v>376</v>
      </c>
      <c r="R583" s="36" t="s">
        <v>784</v>
      </c>
    </row>
    <row r="584" spans="1:19" s="36" customFormat="1" ht="23" x14ac:dyDescent="0.25">
      <c r="A584" s="33" t="s">
        <v>788</v>
      </c>
      <c r="B584" s="33"/>
      <c r="C584" s="33"/>
      <c r="D584" s="33"/>
      <c r="E584" s="33" t="s">
        <v>1109</v>
      </c>
      <c r="F584" s="33" t="s">
        <v>1112</v>
      </c>
      <c r="G584" s="84" t="s">
        <v>813</v>
      </c>
      <c r="H584" s="33">
        <v>10</v>
      </c>
      <c r="I584" s="33">
        <v>12</v>
      </c>
      <c r="J584" s="36" t="s">
        <v>787</v>
      </c>
      <c r="K584" s="70" t="s">
        <v>650</v>
      </c>
      <c r="L584" s="36" t="s">
        <v>649</v>
      </c>
      <c r="N584" s="33" t="str">
        <f t="shared" si="21"/>
        <v>4</v>
      </c>
      <c r="O584" s="36" t="s">
        <v>701</v>
      </c>
      <c r="P584" s="36" t="s">
        <v>376</v>
      </c>
      <c r="R584" s="36" t="s">
        <v>784</v>
      </c>
    </row>
    <row r="585" spans="1:19" s="36" customFormat="1" ht="23" x14ac:dyDescent="0.25">
      <c r="A585" s="33" t="s">
        <v>788</v>
      </c>
      <c r="B585" s="33"/>
      <c r="C585" s="33"/>
      <c r="D585" s="33"/>
      <c r="E585" s="33" t="s">
        <v>1109</v>
      </c>
      <c r="F585" s="33" t="s">
        <v>1112</v>
      </c>
      <c r="G585" s="84" t="s">
        <v>813</v>
      </c>
      <c r="H585" s="33">
        <v>10</v>
      </c>
      <c r="I585" s="33">
        <v>12</v>
      </c>
      <c r="J585" s="36" t="s">
        <v>787</v>
      </c>
      <c r="K585" s="70" t="s">
        <v>650</v>
      </c>
      <c r="L585" s="36" t="s">
        <v>649</v>
      </c>
      <c r="N585" s="33" t="str">
        <f t="shared" si="21"/>
        <v>9</v>
      </c>
      <c r="O585" s="36" t="s">
        <v>30</v>
      </c>
      <c r="P585" s="36" t="s">
        <v>376</v>
      </c>
      <c r="R585" s="36" t="s">
        <v>784</v>
      </c>
      <c r="S585" s="33"/>
    </row>
    <row r="586" spans="1:19" s="36" customFormat="1" ht="23" x14ac:dyDescent="0.25">
      <c r="A586" s="33" t="s">
        <v>788</v>
      </c>
      <c r="B586" s="33"/>
      <c r="C586" s="33"/>
      <c r="D586" s="33"/>
      <c r="E586" s="33" t="s">
        <v>1109</v>
      </c>
      <c r="F586" s="33" t="s">
        <v>1112</v>
      </c>
      <c r="G586" s="84" t="s">
        <v>813</v>
      </c>
      <c r="H586" s="33">
        <v>10</v>
      </c>
      <c r="I586" s="33">
        <v>13</v>
      </c>
      <c r="J586" s="36" t="s">
        <v>787</v>
      </c>
      <c r="K586" s="70" t="s">
        <v>662</v>
      </c>
      <c r="L586" s="36" t="s">
        <v>661</v>
      </c>
      <c r="N586" s="33" t="str">
        <f t="shared" si="21"/>
        <v/>
      </c>
      <c r="P586" s="36" t="s">
        <v>62</v>
      </c>
      <c r="R586" s="36" t="s">
        <v>785</v>
      </c>
      <c r="S586" s="33"/>
    </row>
    <row r="587" spans="1:19" s="36" customFormat="1" ht="23" x14ac:dyDescent="0.25">
      <c r="A587" s="33" t="s">
        <v>788</v>
      </c>
      <c r="B587" s="33"/>
      <c r="C587" s="33"/>
      <c r="D587" s="33"/>
      <c r="E587" s="33" t="s">
        <v>1109</v>
      </c>
      <c r="F587" s="33" t="s">
        <v>1112</v>
      </c>
      <c r="G587" s="84" t="s">
        <v>813</v>
      </c>
      <c r="H587" s="33">
        <v>10</v>
      </c>
      <c r="I587" s="33">
        <v>14</v>
      </c>
      <c r="J587" s="36" t="s">
        <v>787</v>
      </c>
      <c r="K587" s="70" t="s">
        <v>652</v>
      </c>
      <c r="L587" s="36" t="s">
        <v>651</v>
      </c>
      <c r="N587" s="33" t="str">
        <f t="shared" si="21"/>
        <v>0</v>
      </c>
      <c r="O587" s="36" t="s">
        <v>256</v>
      </c>
      <c r="P587" s="36" t="s">
        <v>376</v>
      </c>
      <c r="R587" s="36" t="s">
        <v>784</v>
      </c>
    </row>
    <row r="588" spans="1:19" s="36" customFormat="1" ht="23" x14ac:dyDescent="0.25">
      <c r="A588" s="33" t="s">
        <v>788</v>
      </c>
      <c r="B588" s="33"/>
      <c r="C588" s="33"/>
      <c r="D588" s="33"/>
      <c r="E588" s="33" t="s">
        <v>1109</v>
      </c>
      <c r="F588" s="33" t="s">
        <v>1112</v>
      </c>
      <c r="G588" s="84" t="s">
        <v>813</v>
      </c>
      <c r="H588" s="33">
        <v>10</v>
      </c>
      <c r="I588" s="33">
        <v>14</v>
      </c>
      <c r="J588" s="36" t="s">
        <v>787</v>
      </c>
      <c r="K588" s="70" t="s">
        <v>652</v>
      </c>
      <c r="L588" s="36" t="s">
        <v>651</v>
      </c>
      <c r="N588" s="33" t="str">
        <f t="shared" si="21"/>
        <v>1</v>
      </c>
      <c r="O588" s="36" t="s">
        <v>28</v>
      </c>
      <c r="P588" s="36" t="s">
        <v>376</v>
      </c>
      <c r="R588" s="36" t="s">
        <v>784</v>
      </c>
    </row>
    <row r="589" spans="1:19" s="36" customFormat="1" ht="23" x14ac:dyDescent="0.25">
      <c r="A589" s="33" t="s">
        <v>788</v>
      </c>
      <c r="B589" s="33"/>
      <c r="C589" s="33"/>
      <c r="D589" s="33"/>
      <c r="E589" s="33" t="s">
        <v>1109</v>
      </c>
      <c r="F589" s="33" t="s">
        <v>1112</v>
      </c>
      <c r="G589" s="84" t="s">
        <v>813</v>
      </c>
      <c r="H589" s="33">
        <v>10</v>
      </c>
      <c r="I589" s="33">
        <v>14</v>
      </c>
      <c r="J589" s="36" t="s">
        <v>787</v>
      </c>
      <c r="K589" s="70" t="s">
        <v>652</v>
      </c>
      <c r="L589" s="36" t="s">
        <v>651</v>
      </c>
      <c r="N589" s="33" t="str">
        <f t="shared" si="21"/>
        <v>9</v>
      </c>
      <c r="O589" s="36" t="s">
        <v>30</v>
      </c>
      <c r="P589" s="36" t="s">
        <v>376</v>
      </c>
      <c r="R589" s="36" t="s">
        <v>784</v>
      </c>
    </row>
    <row r="590" spans="1:19" s="36" customFormat="1" ht="23" x14ac:dyDescent="0.25">
      <c r="A590" s="33" t="s">
        <v>788</v>
      </c>
      <c r="B590" s="33"/>
      <c r="C590" s="33"/>
      <c r="D590" s="33"/>
      <c r="E590" s="33" t="s">
        <v>1109</v>
      </c>
      <c r="F590" s="33" t="s">
        <v>1112</v>
      </c>
      <c r="G590" s="84" t="s">
        <v>813</v>
      </c>
      <c r="H590" s="33">
        <v>10</v>
      </c>
      <c r="I590" s="33">
        <v>15</v>
      </c>
      <c r="J590" s="36" t="s">
        <v>787</v>
      </c>
      <c r="K590" s="70" t="s">
        <v>654</v>
      </c>
      <c r="L590" s="36" t="s">
        <v>653</v>
      </c>
      <c r="N590" s="33" t="str">
        <f t="shared" si="21"/>
        <v>0</v>
      </c>
      <c r="O590" s="36" t="s">
        <v>256</v>
      </c>
      <c r="P590" s="36" t="s">
        <v>376</v>
      </c>
      <c r="R590" s="36" t="s">
        <v>784</v>
      </c>
    </row>
    <row r="591" spans="1:19" s="36" customFormat="1" ht="23" x14ac:dyDescent="0.25">
      <c r="A591" s="33" t="s">
        <v>788</v>
      </c>
      <c r="B591" s="33"/>
      <c r="C591" s="33"/>
      <c r="D591" s="33"/>
      <c r="E591" s="33" t="s">
        <v>1109</v>
      </c>
      <c r="F591" s="33" t="s">
        <v>1112</v>
      </c>
      <c r="G591" s="84" t="s">
        <v>813</v>
      </c>
      <c r="H591" s="33">
        <v>10</v>
      </c>
      <c r="I591" s="33">
        <v>15</v>
      </c>
      <c r="J591" s="36" t="s">
        <v>787</v>
      </c>
      <c r="K591" s="70" t="s">
        <v>654</v>
      </c>
      <c r="L591" s="36" t="s">
        <v>653</v>
      </c>
      <c r="N591" s="33" t="str">
        <f t="shared" si="21"/>
        <v>1</v>
      </c>
      <c r="O591" s="36" t="s">
        <v>28</v>
      </c>
      <c r="P591" s="36" t="s">
        <v>376</v>
      </c>
      <c r="R591" s="36" t="s">
        <v>784</v>
      </c>
    </row>
    <row r="592" spans="1:19" s="36" customFormat="1" ht="23" x14ac:dyDescent="0.25">
      <c r="A592" s="33" t="s">
        <v>788</v>
      </c>
      <c r="B592" s="33"/>
      <c r="C592" s="33"/>
      <c r="D592" s="33"/>
      <c r="E592" s="33" t="s">
        <v>1109</v>
      </c>
      <c r="F592" s="33" t="s">
        <v>1112</v>
      </c>
      <c r="G592" s="84" t="s">
        <v>813</v>
      </c>
      <c r="H592" s="33">
        <v>10</v>
      </c>
      <c r="I592" s="33">
        <v>15</v>
      </c>
      <c r="J592" s="36" t="s">
        <v>787</v>
      </c>
      <c r="K592" s="70" t="s">
        <v>654</v>
      </c>
      <c r="L592" s="36" t="s">
        <v>653</v>
      </c>
      <c r="N592" s="33" t="str">
        <f t="shared" si="21"/>
        <v>9</v>
      </c>
      <c r="O592" s="36" t="s">
        <v>30</v>
      </c>
      <c r="P592" s="36" t="s">
        <v>376</v>
      </c>
      <c r="R592" s="36" t="s">
        <v>784</v>
      </c>
    </row>
    <row r="593" spans="1:19" s="36" customFormat="1" ht="23" x14ac:dyDescent="0.25">
      <c r="A593" s="33" t="s">
        <v>788</v>
      </c>
      <c r="B593" s="33"/>
      <c r="C593" s="33"/>
      <c r="D593" s="33"/>
      <c r="E593" s="33" t="s">
        <v>1109</v>
      </c>
      <c r="F593" s="33" t="s">
        <v>1112</v>
      </c>
      <c r="G593" s="84" t="s">
        <v>813</v>
      </c>
      <c r="H593" s="33">
        <v>10</v>
      </c>
      <c r="I593" s="33">
        <v>16</v>
      </c>
      <c r="J593" s="36" t="s">
        <v>787</v>
      </c>
      <c r="K593" s="70" t="s">
        <v>656</v>
      </c>
      <c r="L593" s="36" t="s">
        <v>655</v>
      </c>
      <c r="N593" s="33" t="str">
        <f t="shared" si="21"/>
        <v>0</v>
      </c>
      <c r="O593" s="36" t="s">
        <v>256</v>
      </c>
      <c r="P593" s="36" t="s">
        <v>376</v>
      </c>
      <c r="Q593" s="36" t="s">
        <v>888</v>
      </c>
      <c r="R593" s="36" t="s">
        <v>784</v>
      </c>
      <c r="S593" s="33"/>
    </row>
    <row r="594" spans="1:19" s="36" customFormat="1" ht="23" x14ac:dyDescent="0.25">
      <c r="A594" s="33" t="s">
        <v>788</v>
      </c>
      <c r="B594" s="33"/>
      <c r="C594" s="33"/>
      <c r="D594" s="33"/>
      <c r="E594" s="33" t="s">
        <v>1109</v>
      </c>
      <c r="F594" s="33" t="s">
        <v>1112</v>
      </c>
      <c r="G594" s="84" t="s">
        <v>813</v>
      </c>
      <c r="H594" s="33">
        <v>10</v>
      </c>
      <c r="I594" s="33">
        <v>16</v>
      </c>
      <c r="J594" s="36" t="s">
        <v>787</v>
      </c>
      <c r="K594" s="70" t="s">
        <v>656</v>
      </c>
      <c r="L594" s="36" t="s">
        <v>655</v>
      </c>
      <c r="N594" s="33" t="str">
        <f t="shared" si="21"/>
        <v>1</v>
      </c>
      <c r="O594" s="36" t="s">
        <v>702</v>
      </c>
      <c r="P594" s="36" t="s">
        <v>376</v>
      </c>
      <c r="R594" s="36" t="s">
        <v>784</v>
      </c>
      <c r="S594" s="33"/>
    </row>
    <row r="595" spans="1:19" s="36" customFormat="1" ht="23" x14ac:dyDescent="0.25">
      <c r="A595" s="33" t="s">
        <v>788</v>
      </c>
      <c r="B595" s="33"/>
      <c r="C595" s="33"/>
      <c r="D595" s="33"/>
      <c r="E595" s="33" t="s">
        <v>1109</v>
      </c>
      <c r="F595" s="33" t="s">
        <v>1112</v>
      </c>
      <c r="G595" s="84" t="s">
        <v>813</v>
      </c>
      <c r="H595" s="33">
        <v>10</v>
      </c>
      <c r="I595" s="33">
        <v>16</v>
      </c>
      <c r="J595" s="36" t="s">
        <v>787</v>
      </c>
      <c r="K595" s="70" t="s">
        <v>656</v>
      </c>
      <c r="L595" s="36" t="s">
        <v>655</v>
      </c>
      <c r="N595" s="33" t="str">
        <f t="shared" si="21"/>
        <v>2</v>
      </c>
      <c r="O595" s="36" t="s">
        <v>703</v>
      </c>
      <c r="P595" s="36" t="s">
        <v>376</v>
      </c>
      <c r="R595" s="36" t="s">
        <v>784</v>
      </c>
      <c r="S595" s="33"/>
    </row>
    <row r="596" spans="1:19" s="36" customFormat="1" ht="23" x14ac:dyDescent="0.25">
      <c r="A596" s="33" t="s">
        <v>788</v>
      </c>
      <c r="B596" s="33"/>
      <c r="C596" s="33"/>
      <c r="D596" s="33"/>
      <c r="E596" s="33" t="s">
        <v>1109</v>
      </c>
      <c r="F596" s="33" t="s">
        <v>1112</v>
      </c>
      <c r="G596" s="84" t="s">
        <v>813</v>
      </c>
      <c r="H596" s="33">
        <v>10</v>
      </c>
      <c r="I596" s="33">
        <v>16</v>
      </c>
      <c r="J596" s="36" t="s">
        <v>787</v>
      </c>
      <c r="K596" s="70" t="s">
        <v>656</v>
      </c>
      <c r="L596" s="36" t="s">
        <v>655</v>
      </c>
      <c r="N596" s="33" t="str">
        <f t="shared" si="21"/>
        <v>9</v>
      </c>
      <c r="O596" s="36" t="s">
        <v>30</v>
      </c>
      <c r="P596" s="36" t="s">
        <v>376</v>
      </c>
      <c r="R596" s="36" t="s">
        <v>784</v>
      </c>
      <c r="S596" s="33"/>
    </row>
    <row r="597" spans="1:19" s="36" customFormat="1" ht="23" x14ac:dyDescent="0.25">
      <c r="A597" s="33" t="s">
        <v>788</v>
      </c>
      <c r="B597" s="33"/>
      <c r="C597" s="33"/>
      <c r="D597" s="33"/>
      <c r="E597" s="33" t="s">
        <v>1109</v>
      </c>
      <c r="F597" s="33" t="s">
        <v>1112</v>
      </c>
      <c r="G597" s="84" t="s">
        <v>813</v>
      </c>
      <c r="H597" s="33">
        <v>10</v>
      </c>
      <c r="I597" s="33">
        <v>17</v>
      </c>
      <c r="J597" s="36" t="s">
        <v>787</v>
      </c>
      <c r="K597" s="70" t="s">
        <v>658</v>
      </c>
      <c r="L597" s="36" t="s">
        <v>657</v>
      </c>
      <c r="N597" s="33" t="str">
        <f t="shared" si="21"/>
        <v>0</v>
      </c>
      <c r="O597" s="36" t="s">
        <v>208</v>
      </c>
      <c r="P597" s="36" t="s">
        <v>376</v>
      </c>
      <c r="Q597" s="36" t="s">
        <v>889</v>
      </c>
      <c r="R597" s="36" t="s">
        <v>784</v>
      </c>
    </row>
    <row r="598" spans="1:19" s="36" customFormat="1" ht="23" x14ac:dyDescent="0.25">
      <c r="A598" s="33" t="s">
        <v>788</v>
      </c>
      <c r="B598" s="33"/>
      <c r="C598" s="33"/>
      <c r="D598" s="33"/>
      <c r="E598" s="33" t="s">
        <v>1109</v>
      </c>
      <c r="F598" s="33" t="s">
        <v>1112</v>
      </c>
      <c r="G598" s="84" t="s">
        <v>813</v>
      </c>
      <c r="H598" s="33">
        <v>10</v>
      </c>
      <c r="I598" s="33">
        <v>17</v>
      </c>
      <c r="J598" s="36" t="s">
        <v>787</v>
      </c>
      <c r="K598" s="70" t="s">
        <v>658</v>
      </c>
      <c r="L598" s="36" t="s">
        <v>657</v>
      </c>
      <c r="N598" s="33" t="str">
        <f t="shared" si="21"/>
        <v>1</v>
      </c>
      <c r="O598" s="36" t="s">
        <v>704</v>
      </c>
      <c r="P598" s="36" t="s">
        <v>376</v>
      </c>
      <c r="R598" s="36" t="s">
        <v>784</v>
      </c>
    </row>
    <row r="599" spans="1:19" s="36" customFormat="1" ht="23" x14ac:dyDescent="0.25">
      <c r="A599" s="33" t="s">
        <v>788</v>
      </c>
      <c r="B599" s="33"/>
      <c r="C599" s="33"/>
      <c r="D599" s="33"/>
      <c r="E599" s="33" t="s">
        <v>1109</v>
      </c>
      <c r="F599" s="33" t="s">
        <v>1112</v>
      </c>
      <c r="G599" s="84" t="s">
        <v>813</v>
      </c>
      <c r="H599" s="33">
        <v>10</v>
      </c>
      <c r="I599" s="33">
        <v>17</v>
      </c>
      <c r="J599" s="36" t="s">
        <v>787</v>
      </c>
      <c r="K599" s="70" t="s">
        <v>658</v>
      </c>
      <c r="L599" s="36" t="s">
        <v>657</v>
      </c>
      <c r="N599" s="33" t="str">
        <f t="shared" si="21"/>
        <v>2</v>
      </c>
      <c r="O599" s="36" t="s">
        <v>705</v>
      </c>
      <c r="P599" s="36" t="s">
        <v>376</v>
      </c>
      <c r="R599" s="36" t="s">
        <v>784</v>
      </c>
    </row>
    <row r="600" spans="1:19" s="36" customFormat="1" ht="23" x14ac:dyDescent="0.25">
      <c r="A600" s="33" t="s">
        <v>788</v>
      </c>
      <c r="B600" s="33"/>
      <c r="C600" s="33"/>
      <c r="D600" s="33"/>
      <c r="E600" s="33" t="s">
        <v>1109</v>
      </c>
      <c r="F600" s="33" t="s">
        <v>1112</v>
      </c>
      <c r="G600" s="84" t="s">
        <v>813</v>
      </c>
      <c r="H600" s="33">
        <v>10</v>
      </c>
      <c r="I600" s="33">
        <v>17</v>
      </c>
      <c r="J600" s="36" t="s">
        <v>787</v>
      </c>
      <c r="K600" s="70" t="s">
        <v>658</v>
      </c>
      <c r="L600" s="36" t="s">
        <v>657</v>
      </c>
      <c r="N600" s="33" t="str">
        <f t="shared" si="21"/>
        <v>3</v>
      </c>
      <c r="O600" s="36" t="s">
        <v>706</v>
      </c>
      <c r="P600" s="36" t="s">
        <v>376</v>
      </c>
      <c r="R600" s="36" t="s">
        <v>784</v>
      </c>
    </row>
    <row r="601" spans="1:19" s="36" customFormat="1" ht="23" x14ac:dyDescent="0.25">
      <c r="A601" s="33" t="s">
        <v>788</v>
      </c>
      <c r="B601" s="33"/>
      <c r="C601" s="33"/>
      <c r="D601" s="33"/>
      <c r="E601" s="33" t="s">
        <v>1109</v>
      </c>
      <c r="F601" s="33" t="s">
        <v>1112</v>
      </c>
      <c r="G601" s="84" t="s">
        <v>813</v>
      </c>
      <c r="H601" s="33">
        <v>10</v>
      </c>
      <c r="I601" s="33">
        <v>17</v>
      </c>
      <c r="J601" s="36" t="s">
        <v>787</v>
      </c>
      <c r="K601" s="70" t="s">
        <v>658</v>
      </c>
      <c r="L601" s="36" t="s">
        <v>657</v>
      </c>
      <c r="N601" s="33" t="str">
        <f t="shared" si="21"/>
        <v>4</v>
      </c>
      <c r="O601" s="36" t="s">
        <v>707</v>
      </c>
      <c r="P601" s="36" t="s">
        <v>376</v>
      </c>
      <c r="R601" s="36" t="s">
        <v>784</v>
      </c>
    </row>
    <row r="602" spans="1:19" s="36" customFormat="1" ht="23" x14ac:dyDescent="0.25">
      <c r="A602" s="33" t="s">
        <v>788</v>
      </c>
      <c r="B602" s="33"/>
      <c r="C602" s="33"/>
      <c r="D602" s="33"/>
      <c r="E602" s="33" t="s">
        <v>1109</v>
      </c>
      <c r="F602" s="33" t="s">
        <v>1112</v>
      </c>
      <c r="G602" s="84" t="s">
        <v>813</v>
      </c>
      <c r="H602" s="33">
        <v>10</v>
      </c>
      <c r="I602" s="33">
        <v>17</v>
      </c>
      <c r="J602" s="36" t="s">
        <v>787</v>
      </c>
      <c r="K602" s="70" t="s">
        <v>658</v>
      </c>
      <c r="L602" s="36" t="s">
        <v>657</v>
      </c>
      <c r="N602" s="33" t="str">
        <f t="shared" si="21"/>
        <v>5</v>
      </c>
      <c r="O602" s="36" t="s">
        <v>141</v>
      </c>
      <c r="P602" s="36" t="s">
        <v>376</v>
      </c>
      <c r="R602" s="36" t="s">
        <v>784</v>
      </c>
    </row>
    <row r="603" spans="1:19" s="36" customFormat="1" ht="23" x14ac:dyDescent="0.25">
      <c r="A603" s="33" t="s">
        <v>788</v>
      </c>
      <c r="B603" s="33"/>
      <c r="C603" s="33"/>
      <c r="D603" s="33"/>
      <c r="E603" s="33" t="s">
        <v>1109</v>
      </c>
      <c r="F603" s="33" t="s">
        <v>1112</v>
      </c>
      <c r="G603" s="84" t="s">
        <v>813</v>
      </c>
      <c r="H603" s="33">
        <v>10</v>
      </c>
      <c r="I603" s="33">
        <v>17</v>
      </c>
      <c r="J603" s="36" t="s">
        <v>787</v>
      </c>
      <c r="K603" s="70" t="s">
        <v>658</v>
      </c>
      <c r="L603" s="36" t="s">
        <v>657</v>
      </c>
      <c r="N603" s="33" t="str">
        <f t="shared" ref="N603:N634" si="22">LEFT(O603,1)</f>
        <v>9</v>
      </c>
      <c r="O603" s="36" t="s">
        <v>30</v>
      </c>
      <c r="P603" s="36" t="s">
        <v>376</v>
      </c>
      <c r="R603" s="36" t="s">
        <v>784</v>
      </c>
    </row>
    <row r="604" spans="1:19" s="36" customFormat="1" ht="23" x14ac:dyDescent="0.25">
      <c r="A604" s="33" t="s">
        <v>788</v>
      </c>
      <c r="B604" s="33"/>
      <c r="C604" s="33"/>
      <c r="D604" s="33"/>
      <c r="E604" s="33" t="s">
        <v>1109</v>
      </c>
      <c r="F604" s="33" t="s">
        <v>1112</v>
      </c>
      <c r="G604" s="84" t="s">
        <v>813</v>
      </c>
      <c r="H604" s="33">
        <v>10</v>
      </c>
      <c r="I604" s="33">
        <v>18</v>
      </c>
      <c r="J604" s="36" t="s">
        <v>787</v>
      </c>
      <c r="K604" s="70" t="s">
        <v>664</v>
      </c>
      <c r="L604" s="36" t="s">
        <v>663</v>
      </c>
      <c r="N604" s="33" t="str">
        <f t="shared" si="22"/>
        <v>1</v>
      </c>
      <c r="O604" s="36" t="s">
        <v>708</v>
      </c>
      <c r="P604" s="36" t="s">
        <v>376</v>
      </c>
      <c r="Q604" s="36" t="s">
        <v>890</v>
      </c>
      <c r="R604" s="36" t="s">
        <v>784</v>
      </c>
    </row>
    <row r="605" spans="1:19" s="36" customFormat="1" ht="23" x14ac:dyDescent="0.25">
      <c r="A605" s="33" t="s">
        <v>788</v>
      </c>
      <c r="B605" s="33"/>
      <c r="C605" s="33"/>
      <c r="D605" s="33"/>
      <c r="E605" s="33" t="s">
        <v>1109</v>
      </c>
      <c r="F605" s="33" t="s">
        <v>1112</v>
      </c>
      <c r="G605" s="84" t="s">
        <v>813</v>
      </c>
      <c r="H605" s="33">
        <v>10</v>
      </c>
      <c r="I605" s="33">
        <v>18</v>
      </c>
      <c r="J605" s="36" t="s">
        <v>787</v>
      </c>
      <c r="K605" s="70" t="s">
        <v>664</v>
      </c>
      <c r="L605" s="36" t="s">
        <v>663</v>
      </c>
      <c r="N605" s="33" t="str">
        <f t="shared" si="22"/>
        <v>2</v>
      </c>
      <c r="O605" s="36" t="s">
        <v>709</v>
      </c>
      <c r="P605" s="36" t="s">
        <v>376</v>
      </c>
      <c r="R605" s="36" t="s">
        <v>784</v>
      </c>
    </row>
    <row r="606" spans="1:19" s="36" customFormat="1" ht="23" x14ac:dyDescent="0.25">
      <c r="A606" s="33" t="s">
        <v>788</v>
      </c>
      <c r="B606" s="33"/>
      <c r="C606" s="33"/>
      <c r="D606" s="33"/>
      <c r="E606" s="33" t="s">
        <v>1109</v>
      </c>
      <c r="F606" s="33" t="s">
        <v>1112</v>
      </c>
      <c r="G606" s="84" t="s">
        <v>813</v>
      </c>
      <c r="H606" s="33">
        <v>10</v>
      </c>
      <c r="I606" s="33">
        <v>18</v>
      </c>
      <c r="J606" s="36" t="s">
        <v>787</v>
      </c>
      <c r="K606" s="70" t="s">
        <v>664</v>
      </c>
      <c r="L606" s="36" t="s">
        <v>663</v>
      </c>
      <c r="N606" s="33" t="str">
        <f t="shared" si="22"/>
        <v>3</v>
      </c>
      <c r="O606" s="36" t="s">
        <v>710</v>
      </c>
      <c r="P606" s="36" t="s">
        <v>376</v>
      </c>
      <c r="R606" s="36" t="s">
        <v>784</v>
      </c>
      <c r="S606" s="33"/>
    </row>
    <row r="607" spans="1:19" s="36" customFormat="1" ht="23" x14ac:dyDescent="0.25">
      <c r="A607" s="33" t="s">
        <v>788</v>
      </c>
      <c r="B607" s="33"/>
      <c r="C607" s="33"/>
      <c r="D607" s="33"/>
      <c r="E607" s="33" t="s">
        <v>1109</v>
      </c>
      <c r="F607" s="33" t="s">
        <v>1112</v>
      </c>
      <c r="G607" s="84" t="s">
        <v>813</v>
      </c>
      <c r="H607" s="33">
        <v>10</v>
      </c>
      <c r="I607" s="33">
        <v>18</v>
      </c>
      <c r="J607" s="36" t="s">
        <v>787</v>
      </c>
      <c r="K607" s="70" t="s">
        <v>664</v>
      </c>
      <c r="L607" s="36" t="s">
        <v>663</v>
      </c>
      <c r="N607" s="33" t="str">
        <f t="shared" si="22"/>
        <v>4</v>
      </c>
      <c r="O607" s="36" t="s">
        <v>477</v>
      </c>
      <c r="P607" s="36" t="s">
        <v>376</v>
      </c>
      <c r="R607" s="36" t="s">
        <v>784</v>
      </c>
      <c r="S607" s="33"/>
    </row>
    <row r="608" spans="1:19" s="36" customFormat="1" ht="23" x14ac:dyDescent="0.25">
      <c r="A608" s="33" t="s">
        <v>788</v>
      </c>
      <c r="B608" s="33"/>
      <c r="C608" s="33"/>
      <c r="D608" s="33"/>
      <c r="E608" s="33" t="s">
        <v>1109</v>
      </c>
      <c r="F608" s="33" t="s">
        <v>1112</v>
      </c>
      <c r="G608" s="84" t="s">
        <v>813</v>
      </c>
      <c r="H608" s="33">
        <v>10</v>
      </c>
      <c r="I608" s="33">
        <v>18</v>
      </c>
      <c r="J608" s="36" t="s">
        <v>787</v>
      </c>
      <c r="K608" s="70" t="s">
        <v>664</v>
      </c>
      <c r="L608" s="36" t="s">
        <v>663</v>
      </c>
      <c r="N608" s="33" t="str">
        <f t="shared" si="22"/>
        <v>9</v>
      </c>
      <c r="O608" s="36" t="s">
        <v>30</v>
      </c>
      <c r="P608" s="36" t="s">
        <v>376</v>
      </c>
      <c r="R608" s="36" t="s">
        <v>784</v>
      </c>
      <c r="S608" s="33"/>
    </row>
    <row r="609" spans="1:19" s="36" customFormat="1" ht="46" x14ac:dyDescent="0.25">
      <c r="A609" s="33" t="s">
        <v>788</v>
      </c>
      <c r="B609" s="33"/>
      <c r="C609" s="33"/>
      <c r="D609" s="33"/>
      <c r="E609" s="33" t="s">
        <v>1109</v>
      </c>
      <c r="F609" s="33" t="s">
        <v>1112</v>
      </c>
      <c r="G609" s="84" t="s">
        <v>813</v>
      </c>
      <c r="H609" s="33">
        <v>10</v>
      </c>
      <c r="I609" s="33">
        <v>19</v>
      </c>
      <c r="J609" s="36" t="s">
        <v>787</v>
      </c>
      <c r="K609" s="70" t="s">
        <v>666</v>
      </c>
      <c r="L609" s="36" t="s">
        <v>665</v>
      </c>
      <c r="N609" s="33" t="str">
        <f t="shared" si="22"/>
        <v>0</v>
      </c>
      <c r="O609" s="36" t="s">
        <v>256</v>
      </c>
      <c r="P609" s="36" t="s">
        <v>376</v>
      </c>
      <c r="Q609" s="36" t="s">
        <v>891</v>
      </c>
      <c r="R609" s="36" t="s">
        <v>784</v>
      </c>
      <c r="S609" s="33"/>
    </row>
    <row r="610" spans="1:19" s="36" customFormat="1" ht="23" x14ac:dyDescent="0.25">
      <c r="A610" s="33" t="s">
        <v>788</v>
      </c>
      <c r="B610" s="33"/>
      <c r="C610" s="33"/>
      <c r="D610" s="33"/>
      <c r="E610" s="33" t="s">
        <v>1109</v>
      </c>
      <c r="F610" s="33" t="s">
        <v>1112</v>
      </c>
      <c r="G610" s="84" t="s">
        <v>813</v>
      </c>
      <c r="H610" s="33">
        <v>10</v>
      </c>
      <c r="I610" s="33">
        <v>19</v>
      </c>
      <c r="J610" s="36" t="s">
        <v>787</v>
      </c>
      <c r="K610" s="70" t="s">
        <v>666</v>
      </c>
      <c r="L610" s="36" t="s">
        <v>665</v>
      </c>
      <c r="N610" s="33" t="str">
        <f t="shared" si="22"/>
        <v>1</v>
      </c>
      <c r="O610" s="36" t="s">
        <v>28</v>
      </c>
      <c r="P610" s="36" t="s">
        <v>376</v>
      </c>
      <c r="R610" s="36" t="s">
        <v>784</v>
      </c>
      <c r="S610" s="33"/>
    </row>
    <row r="611" spans="1:19" s="36" customFormat="1" ht="23" x14ac:dyDescent="0.25">
      <c r="A611" s="33" t="s">
        <v>788</v>
      </c>
      <c r="B611" s="33"/>
      <c r="C611" s="33"/>
      <c r="D611" s="33"/>
      <c r="E611" s="33" t="s">
        <v>1109</v>
      </c>
      <c r="F611" s="33" t="s">
        <v>1112</v>
      </c>
      <c r="G611" s="84" t="s">
        <v>813</v>
      </c>
      <c r="H611" s="33">
        <v>10</v>
      </c>
      <c r="I611" s="33">
        <v>19</v>
      </c>
      <c r="J611" s="36" t="s">
        <v>787</v>
      </c>
      <c r="K611" s="70" t="s">
        <v>666</v>
      </c>
      <c r="L611" s="36" t="s">
        <v>665</v>
      </c>
      <c r="N611" s="33" t="str">
        <f t="shared" si="22"/>
        <v>3</v>
      </c>
      <c r="O611" s="36" t="s">
        <v>595</v>
      </c>
      <c r="P611" s="36" t="s">
        <v>376</v>
      </c>
      <c r="R611" s="36" t="s">
        <v>784</v>
      </c>
    </row>
    <row r="612" spans="1:19" s="36" customFormat="1" ht="23" x14ac:dyDescent="0.25">
      <c r="A612" s="33" t="s">
        <v>788</v>
      </c>
      <c r="B612" s="33"/>
      <c r="C612" s="33"/>
      <c r="D612" s="33"/>
      <c r="E612" s="33" t="s">
        <v>1109</v>
      </c>
      <c r="F612" s="33" t="s">
        <v>1112</v>
      </c>
      <c r="G612" s="84" t="s">
        <v>813</v>
      </c>
      <c r="H612" s="33">
        <v>10</v>
      </c>
      <c r="I612" s="33">
        <v>19</v>
      </c>
      <c r="J612" s="36" t="s">
        <v>787</v>
      </c>
      <c r="K612" s="70" t="s">
        <v>666</v>
      </c>
      <c r="L612" s="36" t="s">
        <v>665</v>
      </c>
      <c r="N612" s="33" t="str">
        <f t="shared" si="22"/>
        <v>9</v>
      </c>
      <c r="O612" s="36" t="s">
        <v>30</v>
      </c>
      <c r="P612" s="36" t="s">
        <v>376</v>
      </c>
      <c r="R612" s="36" t="s">
        <v>784</v>
      </c>
      <c r="S612" s="33"/>
    </row>
    <row r="613" spans="1:19" s="36" customFormat="1" ht="46" x14ac:dyDescent="0.25">
      <c r="A613" s="33" t="s">
        <v>788</v>
      </c>
      <c r="B613" s="33"/>
      <c r="C613" s="33"/>
      <c r="D613" s="33"/>
      <c r="E613" s="33" t="s">
        <v>1109</v>
      </c>
      <c r="F613" s="33" t="s">
        <v>1112</v>
      </c>
      <c r="G613" s="84" t="s">
        <v>813</v>
      </c>
      <c r="H613" s="33">
        <v>10</v>
      </c>
      <c r="I613" s="33">
        <v>20</v>
      </c>
      <c r="J613" s="36" t="s">
        <v>787</v>
      </c>
      <c r="K613" s="70" t="s">
        <v>668</v>
      </c>
      <c r="L613" s="36" t="s">
        <v>667</v>
      </c>
      <c r="N613" s="33" t="str">
        <f t="shared" si="22"/>
        <v>0</v>
      </c>
      <c r="O613" s="36" t="s">
        <v>256</v>
      </c>
      <c r="P613" s="36" t="s">
        <v>376</v>
      </c>
      <c r="Q613" s="36" t="s">
        <v>892</v>
      </c>
      <c r="R613" s="36" t="s">
        <v>784</v>
      </c>
    </row>
    <row r="614" spans="1:19" s="36" customFormat="1" ht="23" x14ac:dyDescent="0.25">
      <c r="A614" s="33" t="s">
        <v>788</v>
      </c>
      <c r="B614" s="33"/>
      <c r="C614" s="33"/>
      <c r="D614" s="33"/>
      <c r="E614" s="33" t="s">
        <v>1109</v>
      </c>
      <c r="F614" s="33" t="s">
        <v>1112</v>
      </c>
      <c r="G614" s="84" t="s">
        <v>813</v>
      </c>
      <c r="H614" s="33">
        <v>10</v>
      </c>
      <c r="I614" s="33">
        <v>20</v>
      </c>
      <c r="J614" s="36" t="s">
        <v>787</v>
      </c>
      <c r="K614" s="70" t="s">
        <v>668</v>
      </c>
      <c r="L614" s="36" t="s">
        <v>667</v>
      </c>
      <c r="N614" s="33" t="str">
        <f t="shared" si="22"/>
        <v>1</v>
      </c>
      <c r="O614" s="36" t="s">
        <v>28</v>
      </c>
      <c r="P614" s="36" t="s">
        <v>376</v>
      </c>
      <c r="R614" s="36" t="s">
        <v>784</v>
      </c>
    </row>
    <row r="615" spans="1:19" s="36" customFormat="1" ht="23" x14ac:dyDescent="0.25">
      <c r="A615" s="33" t="s">
        <v>788</v>
      </c>
      <c r="B615" s="33"/>
      <c r="C615" s="33"/>
      <c r="D615" s="33"/>
      <c r="E615" s="33" t="s">
        <v>1109</v>
      </c>
      <c r="F615" s="33" t="s">
        <v>1112</v>
      </c>
      <c r="G615" s="84" t="s">
        <v>813</v>
      </c>
      <c r="H615" s="33">
        <v>10</v>
      </c>
      <c r="I615" s="33">
        <v>20</v>
      </c>
      <c r="J615" s="36" t="s">
        <v>787</v>
      </c>
      <c r="K615" s="70" t="s">
        <v>668</v>
      </c>
      <c r="L615" s="36" t="s">
        <v>667</v>
      </c>
      <c r="N615" s="33" t="str">
        <f t="shared" si="22"/>
        <v>3</v>
      </c>
      <c r="O615" s="36" t="s">
        <v>595</v>
      </c>
      <c r="P615" s="36" t="s">
        <v>376</v>
      </c>
      <c r="R615" s="36" t="s">
        <v>784</v>
      </c>
    </row>
    <row r="616" spans="1:19" s="36" customFormat="1" ht="23" x14ac:dyDescent="0.25">
      <c r="A616" s="33" t="s">
        <v>788</v>
      </c>
      <c r="B616" s="33"/>
      <c r="C616" s="33"/>
      <c r="D616" s="33"/>
      <c r="E616" s="33" t="s">
        <v>1109</v>
      </c>
      <c r="F616" s="33" t="s">
        <v>1112</v>
      </c>
      <c r="G616" s="84" t="s">
        <v>813</v>
      </c>
      <c r="H616" s="33">
        <v>10</v>
      </c>
      <c r="I616" s="33">
        <v>20</v>
      </c>
      <c r="J616" s="36" t="s">
        <v>787</v>
      </c>
      <c r="K616" s="70" t="s">
        <v>668</v>
      </c>
      <c r="L616" s="36" t="s">
        <v>667</v>
      </c>
      <c r="N616" s="33" t="str">
        <f t="shared" si="22"/>
        <v>9</v>
      </c>
      <c r="O616" s="36" t="s">
        <v>30</v>
      </c>
      <c r="P616" s="36" t="s">
        <v>376</v>
      </c>
      <c r="R616" s="36" t="s">
        <v>784</v>
      </c>
    </row>
    <row r="617" spans="1:19" s="36" customFormat="1" ht="23" x14ac:dyDescent="0.25">
      <c r="A617" s="33" t="s">
        <v>788</v>
      </c>
      <c r="B617" s="33"/>
      <c r="C617" s="33"/>
      <c r="D617" s="33"/>
      <c r="E617" s="33" t="s">
        <v>1109</v>
      </c>
      <c r="F617" s="33" t="s">
        <v>1112</v>
      </c>
      <c r="G617" s="84" t="s">
        <v>813</v>
      </c>
      <c r="H617" s="33">
        <v>10</v>
      </c>
      <c r="I617" s="33">
        <v>21</v>
      </c>
      <c r="J617" s="36" t="s">
        <v>787</v>
      </c>
      <c r="K617" s="70" t="s">
        <v>670</v>
      </c>
      <c r="L617" s="36" t="s">
        <v>669</v>
      </c>
      <c r="N617" s="33" t="str">
        <f t="shared" si="22"/>
        <v>0</v>
      </c>
      <c r="O617" s="36" t="s">
        <v>256</v>
      </c>
      <c r="P617" s="36" t="s">
        <v>376</v>
      </c>
      <c r="R617" s="36" t="s">
        <v>784</v>
      </c>
    </row>
    <row r="618" spans="1:19" s="36" customFormat="1" ht="23" x14ac:dyDescent="0.25">
      <c r="A618" s="33" t="s">
        <v>788</v>
      </c>
      <c r="B618" s="33"/>
      <c r="C618" s="33"/>
      <c r="D618" s="33"/>
      <c r="E618" s="33" t="s">
        <v>1109</v>
      </c>
      <c r="F618" s="33" t="s">
        <v>1112</v>
      </c>
      <c r="G618" s="84" t="s">
        <v>813</v>
      </c>
      <c r="H618" s="33">
        <v>10</v>
      </c>
      <c r="I618" s="33">
        <v>21</v>
      </c>
      <c r="J618" s="36" t="s">
        <v>787</v>
      </c>
      <c r="K618" s="70" t="s">
        <v>670</v>
      </c>
      <c r="L618" s="36" t="s">
        <v>669</v>
      </c>
      <c r="N618" s="33" t="str">
        <f t="shared" si="22"/>
        <v>1</v>
      </c>
      <c r="O618" s="36" t="s">
        <v>711</v>
      </c>
      <c r="P618" s="36" t="s">
        <v>376</v>
      </c>
      <c r="R618" s="36" t="s">
        <v>784</v>
      </c>
    </row>
    <row r="619" spans="1:19" s="36" customFormat="1" ht="23" x14ac:dyDescent="0.25">
      <c r="A619" s="33" t="s">
        <v>788</v>
      </c>
      <c r="B619" s="33"/>
      <c r="C619" s="33"/>
      <c r="D619" s="33"/>
      <c r="E619" s="33" t="s">
        <v>1109</v>
      </c>
      <c r="F619" s="33" t="s">
        <v>1112</v>
      </c>
      <c r="G619" s="84" t="s">
        <v>813</v>
      </c>
      <c r="H619" s="33">
        <v>10</v>
      </c>
      <c r="I619" s="33">
        <v>21</v>
      </c>
      <c r="J619" s="36" t="s">
        <v>787</v>
      </c>
      <c r="K619" s="70" t="s">
        <v>670</v>
      </c>
      <c r="L619" s="36" t="s">
        <v>669</v>
      </c>
      <c r="N619" s="33" t="str">
        <f t="shared" si="22"/>
        <v>2</v>
      </c>
      <c r="O619" s="36" t="s">
        <v>712</v>
      </c>
      <c r="P619" s="36" t="s">
        <v>376</v>
      </c>
      <c r="R619" s="36" t="s">
        <v>784</v>
      </c>
    </row>
    <row r="620" spans="1:19" s="36" customFormat="1" ht="23" x14ac:dyDescent="0.25">
      <c r="A620" s="33" t="s">
        <v>788</v>
      </c>
      <c r="B620" s="33"/>
      <c r="C620" s="33"/>
      <c r="D620" s="33"/>
      <c r="E620" s="33" t="s">
        <v>1109</v>
      </c>
      <c r="F620" s="33" t="s">
        <v>1112</v>
      </c>
      <c r="G620" s="84" t="s">
        <v>813</v>
      </c>
      <c r="H620" s="33">
        <v>10</v>
      </c>
      <c r="I620" s="33">
        <v>21</v>
      </c>
      <c r="J620" s="36" t="s">
        <v>787</v>
      </c>
      <c r="K620" s="70" t="s">
        <v>670</v>
      </c>
      <c r="L620" s="36" t="s">
        <v>669</v>
      </c>
      <c r="N620" s="33" t="str">
        <f t="shared" si="22"/>
        <v>3</v>
      </c>
      <c r="O620" s="36" t="s">
        <v>713</v>
      </c>
      <c r="P620" s="36" t="s">
        <v>376</v>
      </c>
      <c r="R620" s="36" t="s">
        <v>784</v>
      </c>
      <c r="S620" s="33"/>
    </row>
    <row r="621" spans="1:19" s="36" customFormat="1" ht="23" x14ac:dyDescent="0.25">
      <c r="A621" s="33" t="s">
        <v>788</v>
      </c>
      <c r="B621" s="33"/>
      <c r="C621" s="33"/>
      <c r="D621" s="33"/>
      <c r="E621" s="33" t="s">
        <v>1109</v>
      </c>
      <c r="F621" s="33" t="s">
        <v>1112</v>
      </c>
      <c r="G621" s="84" t="s">
        <v>813</v>
      </c>
      <c r="H621" s="33">
        <v>10</v>
      </c>
      <c r="I621" s="33">
        <v>21</v>
      </c>
      <c r="J621" s="36" t="s">
        <v>787</v>
      </c>
      <c r="K621" s="70" t="s">
        <v>670</v>
      </c>
      <c r="L621" s="36" t="s">
        <v>669</v>
      </c>
      <c r="N621" s="33" t="str">
        <f t="shared" si="22"/>
        <v>4</v>
      </c>
      <c r="O621" s="36" t="s">
        <v>701</v>
      </c>
      <c r="P621" s="36" t="s">
        <v>376</v>
      </c>
      <c r="R621" s="36" t="s">
        <v>784</v>
      </c>
      <c r="S621" s="33"/>
    </row>
    <row r="622" spans="1:19" s="36" customFormat="1" ht="23" x14ac:dyDescent="0.25">
      <c r="A622" s="33" t="s">
        <v>788</v>
      </c>
      <c r="B622" s="33"/>
      <c r="C622" s="33"/>
      <c r="D622" s="33"/>
      <c r="E622" s="33" t="s">
        <v>1109</v>
      </c>
      <c r="F622" s="33" t="s">
        <v>1112</v>
      </c>
      <c r="G622" s="84" t="s">
        <v>813</v>
      </c>
      <c r="H622" s="33">
        <v>10</v>
      </c>
      <c r="I622" s="33">
        <v>21</v>
      </c>
      <c r="J622" s="36" t="s">
        <v>787</v>
      </c>
      <c r="K622" s="70" t="s">
        <v>670</v>
      </c>
      <c r="L622" s="36" t="s">
        <v>669</v>
      </c>
      <c r="N622" s="33" t="str">
        <f t="shared" si="22"/>
        <v>9</v>
      </c>
      <c r="O622" s="36" t="s">
        <v>30</v>
      </c>
      <c r="P622" s="36" t="s">
        <v>376</v>
      </c>
      <c r="R622" s="36" t="s">
        <v>784</v>
      </c>
    </row>
    <row r="623" spans="1:19" s="36" customFormat="1" ht="46" x14ac:dyDescent="0.25">
      <c r="A623" s="33" t="s">
        <v>788</v>
      </c>
      <c r="B623" s="33"/>
      <c r="C623" s="33"/>
      <c r="D623" s="33"/>
      <c r="E623" s="33" t="s">
        <v>1109</v>
      </c>
      <c r="F623" s="33" t="s">
        <v>1112</v>
      </c>
      <c r="G623" s="84" t="s">
        <v>813</v>
      </c>
      <c r="H623" s="33">
        <v>10</v>
      </c>
      <c r="I623" s="33">
        <v>22</v>
      </c>
      <c r="J623" s="36" t="s">
        <v>787</v>
      </c>
      <c r="K623" s="70" t="s">
        <v>672</v>
      </c>
      <c r="L623" s="36" t="s">
        <v>671</v>
      </c>
      <c r="N623" s="33" t="str">
        <f t="shared" si="22"/>
        <v>0</v>
      </c>
      <c r="O623" s="36" t="s">
        <v>256</v>
      </c>
      <c r="P623" s="36" t="s">
        <v>376</v>
      </c>
      <c r="Q623" s="36" t="s">
        <v>893</v>
      </c>
      <c r="R623" s="36" t="s">
        <v>784</v>
      </c>
    </row>
    <row r="624" spans="1:19" s="36" customFormat="1" ht="23" x14ac:dyDescent="0.25">
      <c r="A624" s="33" t="s">
        <v>788</v>
      </c>
      <c r="B624" s="33"/>
      <c r="C624" s="33"/>
      <c r="D624" s="33"/>
      <c r="E624" s="33" t="s">
        <v>1109</v>
      </c>
      <c r="F624" s="33" t="s">
        <v>1112</v>
      </c>
      <c r="G624" s="84" t="s">
        <v>813</v>
      </c>
      <c r="H624" s="33">
        <v>10</v>
      </c>
      <c r="I624" s="33">
        <v>22</v>
      </c>
      <c r="J624" s="36" t="s">
        <v>787</v>
      </c>
      <c r="K624" s="70" t="s">
        <v>672</v>
      </c>
      <c r="L624" s="36" t="s">
        <v>671</v>
      </c>
      <c r="N624" s="33" t="str">
        <f t="shared" si="22"/>
        <v>1</v>
      </c>
      <c r="O624" s="36" t="s">
        <v>28</v>
      </c>
      <c r="P624" s="36" t="s">
        <v>376</v>
      </c>
      <c r="R624" s="36" t="s">
        <v>784</v>
      </c>
    </row>
    <row r="625" spans="1:19" s="36" customFormat="1" ht="23" x14ac:dyDescent="0.25">
      <c r="A625" s="33" t="s">
        <v>788</v>
      </c>
      <c r="B625" s="33"/>
      <c r="C625" s="33"/>
      <c r="D625" s="33"/>
      <c r="E625" s="33" t="s">
        <v>1109</v>
      </c>
      <c r="F625" s="33" t="s">
        <v>1112</v>
      </c>
      <c r="G625" s="84" t="s">
        <v>813</v>
      </c>
      <c r="H625" s="33">
        <v>10</v>
      </c>
      <c r="I625" s="33">
        <v>22</v>
      </c>
      <c r="J625" s="36" t="s">
        <v>787</v>
      </c>
      <c r="K625" s="70" t="s">
        <v>672</v>
      </c>
      <c r="L625" s="36" t="s">
        <v>671</v>
      </c>
      <c r="N625" s="33" t="str">
        <f t="shared" si="22"/>
        <v>9</v>
      </c>
      <c r="O625" s="36" t="s">
        <v>30</v>
      </c>
      <c r="P625" s="36" t="s">
        <v>376</v>
      </c>
      <c r="R625" s="36" t="s">
        <v>784</v>
      </c>
    </row>
    <row r="626" spans="1:19" s="36" customFormat="1" ht="23" x14ac:dyDescent="0.25">
      <c r="A626" s="33" t="s">
        <v>788</v>
      </c>
      <c r="B626" s="33"/>
      <c r="C626" s="33"/>
      <c r="D626" s="33"/>
      <c r="E626" s="33" t="s">
        <v>1109</v>
      </c>
      <c r="F626" s="33" t="s">
        <v>1112</v>
      </c>
      <c r="G626" s="84" t="s">
        <v>813</v>
      </c>
      <c r="H626" s="33">
        <v>10</v>
      </c>
      <c r="I626" s="33">
        <v>23</v>
      </c>
      <c r="J626" s="36" t="s">
        <v>787</v>
      </c>
      <c r="K626" s="70" t="s">
        <v>674</v>
      </c>
      <c r="L626" s="36" t="s">
        <v>673</v>
      </c>
      <c r="N626" s="33" t="str">
        <f t="shared" si="22"/>
        <v>0</v>
      </c>
      <c r="O626" s="36" t="s">
        <v>256</v>
      </c>
      <c r="P626" s="36" t="s">
        <v>376</v>
      </c>
      <c r="R626" s="36" t="s">
        <v>784</v>
      </c>
    </row>
    <row r="627" spans="1:19" s="36" customFormat="1" ht="23" x14ac:dyDescent="0.25">
      <c r="A627" s="33" t="s">
        <v>788</v>
      </c>
      <c r="B627" s="33"/>
      <c r="C627" s="33"/>
      <c r="D627" s="33"/>
      <c r="E627" s="33" t="s">
        <v>1109</v>
      </c>
      <c r="F627" s="33" t="s">
        <v>1112</v>
      </c>
      <c r="G627" s="84" t="s">
        <v>813</v>
      </c>
      <c r="H627" s="33">
        <v>10</v>
      </c>
      <c r="I627" s="33">
        <v>23</v>
      </c>
      <c r="J627" s="36" t="s">
        <v>787</v>
      </c>
      <c r="K627" s="70" t="s">
        <v>674</v>
      </c>
      <c r="L627" s="36" t="s">
        <v>673</v>
      </c>
      <c r="N627" s="33" t="str">
        <f t="shared" si="22"/>
        <v>1</v>
      </c>
      <c r="O627" s="36" t="s">
        <v>28</v>
      </c>
      <c r="P627" s="36" t="s">
        <v>376</v>
      </c>
      <c r="R627" s="36" t="s">
        <v>784</v>
      </c>
    </row>
    <row r="628" spans="1:19" s="36" customFormat="1" ht="23" x14ac:dyDescent="0.25">
      <c r="A628" s="33" t="s">
        <v>788</v>
      </c>
      <c r="B628" s="33"/>
      <c r="C628" s="33"/>
      <c r="D628" s="33"/>
      <c r="E628" s="33" t="s">
        <v>1109</v>
      </c>
      <c r="F628" s="33" t="s">
        <v>1112</v>
      </c>
      <c r="G628" s="84" t="s">
        <v>813</v>
      </c>
      <c r="H628" s="33">
        <v>10</v>
      </c>
      <c r="I628" s="33">
        <v>23</v>
      </c>
      <c r="J628" s="36" t="s">
        <v>787</v>
      </c>
      <c r="K628" s="70" t="s">
        <v>674</v>
      </c>
      <c r="L628" s="36" t="s">
        <v>673</v>
      </c>
      <c r="N628" s="33" t="str">
        <f t="shared" si="22"/>
        <v>9</v>
      </c>
      <c r="O628" s="36" t="s">
        <v>30</v>
      </c>
      <c r="P628" s="36" t="s">
        <v>376</v>
      </c>
      <c r="R628" s="36" t="s">
        <v>784</v>
      </c>
    </row>
    <row r="629" spans="1:19" s="36" customFormat="1" ht="23" x14ac:dyDescent="0.25">
      <c r="A629" s="33" t="s">
        <v>788</v>
      </c>
      <c r="B629" s="33"/>
      <c r="C629" s="33"/>
      <c r="D629" s="33"/>
      <c r="E629" s="33" t="s">
        <v>1109</v>
      </c>
      <c r="F629" s="33" t="s">
        <v>1112</v>
      </c>
      <c r="G629" s="84" t="s">
        <v>813</v>
      </c>
      <c r="H629" s="33">
        <v>10</v>
      </c>
      <c r="I629" s="33">
        <v>24</v>
      </c>
      <c r="J629" s="36" t="s">
        <v>787</v>
      </c>
      <c r="K629" s="70" t="s">
        <v>676</v>
      </c>
      <c r="L629" s="36" t="s">
        <v>675</v>
      </c>
      <c r="N629" s="33" t="str">
        <f t="shared" si="22"/>
        <v>0</v>
      </c>
      <c r="O629" s="36" t="s">
        <v>256</v>
      </c>
      <c r="P629" s="36" t="s">
        <v>376</v>
      </c>
      <c r="R629" s="36" t="s">
        <v>784</v>
      </c>
      <c r="S629" s="33"/>
    </row>
    <row r="630" spans="1:19" s="36" customFormat="1" ht="23" x14ac:dyDescent="0.25">
      <c r="A630" s="33" t="s">
        <v>788</v>
      </c>
      <c r="B630" s="33"/>
      <c r="C630" s="33"/>
      <c r="D630" s="33"/>
      <c r="E630" s="33" t="s">
        <v>1109</v>
      </c>
      <c r="F630" s="33" t="s">
        <v>1112</v>
      </c>
      <c r="G630" s="84" t="s">
        <v>813</v>
      </c>
      <c r="H630" s="33">
        <v>10</v>
      </c>
      <c r="I630" s="33">
        <v>24</v>
      </c>
      <c r="J630" s="36" t="s">
        <v>787</v>
      </c>
      <c r="K630" s="70" t="s">
        <v>676</v>
      </c>
      <c r="L630" s="36" t="s">
        <v>675</v>
      </c>
      <c r="N630" s="33" t="str">
        <f t="shared" si="22"/>
        <v>1</v>
      </c>
      <c r="O630" s="36" t="s">
        <v>714</v>
      </c>
      <c r="P630" s="36" t="s">
        <v>376</v>
      </c>
      <c r="R630" s="36" t="s">
        <v>784</v>
      </c>
    </row>
    <row r="631" spans="1:19" s="36" customFormat="1" ht="23" x14ac:dyDescent="0.25">
      <c r="A631" s="33" t="s">
        <v>788</v>
      </c>
      <c r="B631" s="33"/>
      <c r="C631" s="33"/>
      <c r="D631" s="33"/>
      <c r="E631" s="33" t="s">
        <v>1109</v>
      </c>
      <c r="F631" s="33" t="s">
        <v>1112</v>
      </c>
      <c r="G631" s="84" t="s">
        <v>813</v>
      </c>
      <c r="H631" s="33">
        <v>10</v>
      </c>
      <c r="I631" s="33">
        <v>24</v>
      </c>
      <c r="J631" s="36" t="s">
        <v>787</v>
      </c>
      <c r="K631" s="70" t="s">
        <v>676</v>
      </c>
      <c r="L631" s="36" t="s">
        <v>675</v>
      </c>
      <c r="N631" s="33" t="str">
        <f t="shared" si="22"/>
        <v>2</v>
      </c>
      <c r="O631" s="36" t="s">
        <v>715</v>
      </c>
      <c r="P631" s="36" t="s">
        <v>376</v>
      </c>
      <c r="R631" s="36" t="s">
        <v>784</v>
      </c>
    </row>
    <row r="632" spans="1:19" s="36" customFormat="1" ht="23" x14ac:dyDescent="0.25">
      <c r="A632" s="33" t="s">
        <v>788</v>
      </c>
      <c r="B632" s="33"/>
      <c r="C632" s="33"/>
      <c r="D632" s="33"/>
      <c r="E632" s="33" t="s">
        <v>1109</v>
      </c>
      <c r="F632" s="33" t="s">
        <v>1112</v>
      </c>
      <c r="G632" s="84" t="s">
        <v>813</v>
      </c>
      <c r="H632" s="33">
        <v>10</v>
      </c>
      <c r="I632" s="33">
        <v>24</v>
      </c>
      <c r="J632" s="36" t="s">
        <v>787</v>
      </c>
      <c r="K632" s="70" t="s">
        <v>676</v>
      </c>
      <c r="L632" s="36" t="s">
        <v>675</v>
      </c>
      <c r="N632" s="33" t="str">
        <f t="shared" si="22"/>
        <v>3</v>
      </c>
      <c r="O632" s="36" t="s">
        <v>643</v>
      </c>
      <c r="P632" s="36" t="s">
        <v>376</v>
      </c>
      <c r="R632" s="36" t="s">
        <v>784</v>
      </c>
    </row>
    <row r="633" spans="1:19" s="36" customFormat="1" ht="23" x14ac:dyDescent="0.25">
      <c r="A633" s="33" t="s">
        <v>788</v>
      </c>
      <c r="B633" s="33"/>
      <c r="C633" s="33"/>
      <c r="D633" s="33"/>
      <c r="E633" s="33" t="s">
        <v>1109</v>
      </c>
      <c r="F633" s="33" t="s">
        <v>1112</v>
      </c>
      <c r="G633" s="84" t="s">
        <v>813</v>
      </c>
      <c r="H633" s="33">
        <v>10</v>
      </c>
      <c r="I633" s="33">
        <v>24</v>
      </c>
      <c r="J633" s="36" t="s">
        <v>787</v>
      </c>
      <c r="K633" s="70" t="s">
        <v>676</v>
      </c>
      <c r="L633" s="36" t="s">
        <v>675</v>
      </c>
      <c r="N633" s="33" t="str">
        <f t="shared" si="22"/>
        <v>9</v>
      </c>
      <c r="O633" s="36" t="s">
        <v>30</v>
      </c>
      <c r="P633" s="36" t="s">
        <v>376</v>
      </c>
      <c r="R633" s="36" t="s">
        <v>784</v>
      </c>
    </row>
    <row r="634" spans="1:19" s="36" customFormat="1" ht="23" x14ac:dyDescent="0.25">
      <c r="A634" s="33" t="s">
        <v>788</v>
      </c>
      <c r="B634" s="33"/>
      <c r="C634" s="33"/>
      <c r="D634" s="33"/>
      <c r="E634" s="33" t="s">
        <v>1109</v>
      </c>
      <c r="F634" s="33" t="s">
        <v>1112</v>
      </c>
      <c r="G634" s="84" t="s">
        <v>813</v>
      </c>
      <c r="H634" s="33">
        <v>10</v>
      </c>
      <c r="I634" s="33">
        <v>25</v>
      </c>
      <c r="J634" s="36" t="s">
        <v>787</v>
      </c>
      <c r="K634" s="70" t="s">
        <v>678</v>
      </c>
      <c r="L634" s="36" t="s">
        <v>677</v>
      </c>
      <c r="N634" s="33" t="str">
        <f t="shared" si="22"/>
        <v>0</v>
      </c>
      <c r="O634" s="36" t="s">
        <v>256</v>
      </c>
      <c r="P634" s="36" t="s">
        <v>376</v>
      </c>
      <c r="R634" s="36" t="s">
        <v>784</v>
      </c>
    </row>
    <row r="635" spans="1:19" s="36" customFormat="1" ht="23" x14ac:dyDescent="0.25">
      <c r="A635" s="33" t="s">
        <v>788</v>
      </c>
      <c r="B635" s="33"/>
      <c r="C635" s="33"/>
      <c r="D635" s="33"/>
      <c r="E635" s="33" t="s">
        <v>1109</v>
      </c>
      <c r="F635" s="33" t="s">
        <v>1112</v>
      </c>
      <c r="G635" s="84" t="s">
        <v>813</v>
      </c>
      <c r="H635" s="33">
        <v>10</v>
      </c>
      <c r="I635" s="33">
        <v>25</v>
      </c>
      <c r="J635" s="36" t="s">
        <v>787</v>
      </c>
      <c r="K635" s="70" t="s">
        <v>678</v>
      </c>
      <c r="L635" s="36" t="s">
        <v>677</v>
      </c>
      <c r="N635" s="33" t="str">
        <f t="shared" ref="N635:N659" si="23">LEFT(O635,1)</f>
        <v>1</v>
      </c>
      <c r="O635" s="36" t="s">
        <v>28</v>
      </c>
      <c r="P635" s="36" t="s">
        <v>376</v>
      </c>
      <c r="R635" s="36" t="s">
        <v>784</v>
      </c>
    </row>
    <row r="636" spans="1:19" s="36" customFormat="1" ht="23" x14ac:dyDescent="0.25">
      <c r="A636" s="33" t="s">
        <v>788</v>
      </c>
      <c r="B636" s="33"/>
      <c r="C636" s="33"/>
      <c r="D636" s="33"/>
      <c r="E636" s="33" t="s">
        <v>1109</v>
      </c>
      <c r="F636" s="33" t="s">
        <v>1112</v>
      </c>
      <c r="G636" s="84" t="s">
        <v>813</v>
      </c>
      <c r="H636" s="33">
        <v>10</v>
      </c>
      <c r="I636" s="33">
        <v>25</v>
      </c>
      <c r="J636" s="36" t="s">
        <v>787</v>
      </c>
      <c r="K636" s="70" t="s">
        <v>678</v>
      </c>
      <c r="L636" s="36" t="s">
        <v>677</v>
      </c>
      <c r="N636" s="33" t="str">
        <f t="shared" si="23"/>
        <v>9</v>
      </c>
      <c r="O636" s="36" t="s">
        <v>30</v>
      </c>
      <c r="P636" s="36" t="s">
        <v>376</v>
      </c>
      <c r="R636" s="36" t="s">
        <v>784</v>
      </c>
    </row>
    <row r="637" spans="1:19" s="36" customFormat="1" ht="46" x14ac:dyDescent="0.25">
      <c r="A637" s="33" t="s">
        <v>788</v>
      </c>
      <c r="B637" s="33"/>
      <c r="C637" s="33"/>
      <c r="D637" s="33"/>
      <c r="E637" s="33" t="s">
        <v>1109</v>
      </c>
      <c r="F637" s="33" t="s">
        <v>1112</v>
      </c>
      <c r="G637" s="84" t="s">
        <v>813</v>
      </c>
      <c r="H637" s="33">
        <v>10</v>
      </c>
      <c r="I637" s="33">
        <v>26</v>
      </c>
      <c r="J637" s="36" t="s">
        <v>787</v>
      </c>
      <c r="K637" s="70" t="s">
        <v>680</v>
      </c>
      <c r="L637" s="36" t="s">
        <v>679</v>
      </c>
      <c r="N637" s="33" t="str">
        <f t="shared" si="23"/>
        <v>0</v>
      </c>
      <c r="O637" s="36" t="s">
        <v>256</v>
      </c>
      <c r="P637" s="36" t="s">
        <v>376</v>
      </c>
      <c r="Q637" s="36" t="s">
        <v>894</v>
      </c>
      <c r="R637" s="36" t="s">
        <v>784</v>
      </c>
    </row>
    <row r="638" spans="1:19" s="36" customFormat="1" ht="23" x14ac:dyDescent="0.25">
      <c r="A638" s="33" t="s">
        <v>788</v>
      </c>
      <c r="B638" s="33"/>
      <c r="C638" s="33"/>
      <c r="D638" s="33"/>
      <c r="E638" s="33" t="s">
        <v>1109</v>
      </c>
      <c r="F638" s="33" t="s">
        <v>1112</v>
      </c>
      <c r="G638" s="84" t="s">
        <v>813</v>
      </c>
      <c r="H638" s="33">
        <v>10</v>
      </c>
      <c r="I638" s="33">
        <v>26</v>
      </c>
      <c r="J638" s="36" t="s">
        <v>787</v>
      </c>
      <c r="K638" s="70" t="s">
        <v>680</v>
      </c>
      <c r="L638" s="36" t="s">
        <v>679</v>
      </c>
      <c r="N638" s="33" t="str">
        <f t="shared" si="23"/>
        <v>1</v>
      </c>
      <c r="O638" s="36" t="s">
        <v>28</v>
      </c>
      <c r="P638" s="36" t="s">
        <v>376</v>
      </c>
      <c r="R638" s="36" t="s">
        <v>784</v>
      </c>
    </row>
    <row r="639" spans="1:19" s="36" customFormat="1" ht="23" x14ac:dyDescent="0.25">
      <c r="A639" s="33" t="s">
        <v>788</v>
      </c>
      <c r="B639" s="33"/>
      <c r="C639" s="33"/>
      <c r="D639" s="33"/>
      <c r="E639" s="33" t="s">
        <v>1109</v>
      </c>
      <c r="F639" s="33" t="s">
        <v>1112</v>
      </c>
      <c r="G639" s="84" t="s">
        <v>813</v>
      </c>
      <c r="H639" s="33">
        <v>10</v>
      </c>
      <c r="I639" s="33">
        <v>26</v>
      </c>
      <c r="J639" s="36" t="s">
        <v>787</v>
      </c>
      <c r="K639" s="70" t="s">
        <v>680</v>
      </c>
      <c r="L639" s="36" t="s">
        <v>679</v>
      </c>
      <c r="N639" s="33" t="str">
        <f t="shared" si="23"/>
        <v>9</v>
      </c>
      <c r="O639" s="36" t="s">
        <v>30</v>
      </c>
      <c r="P639" s="36" t="s">
        <v>376</v>
      </c>
      <c r="R639" s="36" t="s">
        <v>784</v>
      </c>
    </row>
    <row r="640" spans="1:19" s="36" customFormat="1" ht="23" x14ac:dyDescent="0.25">
      <c r="A640" s="33" t="s">
        <v>788</v>
      </c>
      <c r="B640" s="33"/>
      <c r="C640" s="33"/>
      <c r="D640" s="33"/>
      <c r="E640" s="33" t="s">
        <v>1109</v>
      </c>
      <c r="F640" s="33" t="s">
        <v>1112</v>
      </c>
      <c r="G640" s="84" t="s">
        <v>813</v>
      </c>
      <c r="H640" s="33">
        <v>10</v>
      </c>
      <c r="I640" s="33">
        <v>27</v>
      </c>
      <c r="J640" s="36" t="s">
        <v>787</v>
      </c>
      <c r="K640" s="70" t="s">
        <v>682</v>
      </c>
      <c r="L640" s="36" t="s">
        <v>681</v>
      </c>
      <c r="N640" s="33" t="str">
        <f t="shared" si="23"/>
        <v>0</v>
      </c>
      <c r="O640" s="36" t="s">
        <v>256</v>
      </c>
      <c r="P640" s="36" t="s">
        <v>376</v>
      </c>
      <c r="R640" s="36" t="s">
        <v>784</v>
      </c>
    </row>
    <row r="641" spans="1:19" s="36" customFormat="1" ht="23" x14ac:dyDescent="0.25">
      <c r="A641" s="33" t="s">
        <v>788</v>
      </c>
      <c r="B641" s="33"/>
      <c r="C641" s="33"/>
      <c r="D641" s="33"/>
      <c r="E641" s="33" t="s">
        <v>1109</v>
      </c>
      <c r="F641" s="33" t="s">
        <v>1112</v>
      </c>
      <c r="G641" s="84" t="s">
        <v>813</v>
      </c>
      <c r="H641" s="33">
        <v>10</v>
      </c>
      <c r="I641" s="33">
        <v>27</v>
      </c>
      <c r="J641" s="36" t="s">
        <v>787</v>
      </c>
      <c r="K641" s="70" t="s">
        <v>682</v>
      </c>
      <c r="L641" s="36" t="s">
        <v>681</v>
      </c>
      <c r="N641" s="33" t="str">
        <f t="shared" si="23"/>
        <v>1</v>
      </c>
      <c r="O641" s="36" t="s">
        <v>28</v>
      </c>
      <c r="P641" s="36" t="s">
        <v>376</v>
      </c>
      <c r="R641" s="36" t="s">
        <v>784</v>
      </c>
    </row>
    <row r="642" spans="1:19" s="36" customFormat="1" ht="23" x14ac:dyDescent="0.25">
      <c r="A642" s="33" t="s">
        <v>788</v>
      </c>
      <c r="B642" s="33"/>
      <c r="C642" s="33"/>
      <c r="D642" s="33"/>
      <c r="E642" s="33" t="s">
        <v>1109</v>
      </c>
      <c r="F642" s="33" t="s">
        <v>1112</v>
      </c>
      <c r="G642" s="84" t="s">
        <v>813</v>
      </c>
      <c r="H642" s="33">
        <v>10</v>
      </c>
      <c r="I642" s="33">
        <v>27</v>
      </c>
      <c r="J642" s="36" t="s">
        <v>787</v>
      </c>
      <c r="K642" s="70" t="s">
        <v>682</v>
      </c>
      <c r="L642" s="36" t="s">
        <v>681</v>
      </c>
      <c r="N642" s="33" t="str">
        <f t="shared" si="23"/>
        <v>9</v>
      </c>
      <c r="O642" s="36" t="s">
        <v>30</v>
      </c>
      <c r="P642" s="36" t="s">
        <v>376</v>
      </c>
      <c r="R642" s="36" t="s">
        <v>784</v>
      </c>
    </row>
    <row r="643" spans="1:19" s="36" customFormat="1" ht="23" x14ac:dyDescent="0.25">
      <c r="A643" s="33" t="s">
        <v>788</v>
      </c>
      <c r="B643" s="33"/>
      <c r="C643" s="33"/>
      <c r="D643" s="33"/>
      <c r="E643" s="33" t="s">
        <v>1109</v>
      </c>
      <c r="F643" s="33" t="s">
        <v>1112</v>
      </c>
      <c r="G643" s="84" t="s">
        <v>813</v>
      </c>
      <c r="H643" s="33">
        <v>10</v>
      </c>
      <c r="I643" s="33">
        <v>28</v>
      </c>
      <c r="J643" s="36" t="s">
        <v>787</v>
      </c>
      <c r="K643" s="70" t="s">
        <v>684</v>
      </c>
      <c r="L643" s="36" t="s">
        <v>683</v>
      </c>
      <c r="N643" s="33" t="str">
        <f t="shared" si="23"/>
        <v>0</v>
      </c>
      <c r="O643" s="36" t="s">
        <v>256</v>
      </c>
      <c r="P643" s="36" t="s">
        <v>376</v>
      </c>
      <c r="R643" s="36" t="s">
        <v>784</v>
      </c>
    </row>
    <row r="644" spans="1:19" s="36" customFormat="1" ht="23" x14ac:dyDescent="0.25">
      <c r="A644" s="33" t="s">
        <v>788</v>
      </c>
      <c r="B644" s="33"/>
      <c r="C644" s="33"/>
      <c r="D644" s="33"/>
      <c r="E644" s="33" t="s">
        <v>1109</v>
      </c>
      <c r="F644" s="33" t="s">
        <v>1112</v>
      </c>
      <c r="G644" s="84" t="s">
        <v>813</v>
      </c>
      <c r="H644" s="33">
        <v>10</v>
      </c>
      <c r="I644" s="33">
        <v>28</v>
      </c>
      <c r="J644" s="36" t="s">
        <v>787</v>
      </c>
      <c r="K644" s="70" t="s">
        <v>684</v>
      </c>
      <c r="L644" s="36" t="s">
        <v>683</v>
      </c>
      <c r="N644" s="33" t="str">
        <f t="shared" si="23"/>
        <v>1</v>
      </c>
      <c r="O644" s="36" t="s">
        <v>28</v>
      </c>
      <c r="P644" s="36" t="s">
        <v>376</v>
      </c>
      <c r="R644" s="36" t="s">
        <v>784</v>
      </c>
      <c r="S644" s="33"/>
    </row>
    <row r="645" spans="1:19" s="36" customFormat="1" ht="23" x14ac:dyDescent="0.25">
      <c r="A645" s="33" t="s">
        <v>788</v>
      </c>
      <c r="B645" s="33"/>
      <c r="C645" s="33"/>
      <c r="D645" s="33"/>
      <c r="E645" s="33" t="s">
        <v>1109</v>
      </c>
      <c r="F645" s="33" t="s">
        <v>1112</v>
      </c>
      <c r="G645" s="84" t="s">
        <v>813</v>
      </c>
      <c r="H645" s="33">
        <v>10</v>
      </c>
      <c r="I645" s="33">
        <v>28</v>
      </c>
      <c r="J645" s="36" t="s">
        <v>787</v>
      </c>
      <c r="K645" s="70" t="s">
        <v>684</v>
      </c>
      <c r="L645" s="36" t="s">
        <v>683</v>
      </c>
      <c r="N645" s="33" t="str">
        <f t="shared" si="23"/>
        <v>9</v>
      </c>
      <c r="O645" s="36" t="s">
        <v>30</v>
      </c>
      <c r="P645" s="36" t="s">
        <v>376</v>
      </c>
      <c r="R645" s="36" t="s">
        <v>784</v>
      </c>
    </row>
    <row r="646" spans="1:19" s="36" customFormat="1" ht="46" x14ac:dyDescent="0.25">
      <c r="A646" s="33" t="s">
        <v>788</v>
      </c>
      <c r="B646" s="33"/>
      <c r="C646" s="33"/>
      <c r="D646" s="33"/>
      <c r="E646" s="33" t="s">
        <v>1109</v>
      </c>
      <c r="F646" s="33" t="s">
        <v>1112</v>
      </c>
      <c r="G646" s="84" t="s">
        <v>813</v>
      </c>
      <c r="H646" s="33">
        <v>10</v>
      </c>
      <c r="I646" s="33">
        <v>29</v>
      </c>
      <c r="J646" s="36" t="s">
        <v>787</v>
      </c>
      <c r="K646" s="70" t="s">
        <v>686</v>
      </c>
      <c r="L646" s="36" t="s">
        <v>685</v>
      </c>
      <c r="N646" s="33" t="str">
        <f t="shared" si="23"/>
        <v>0</v>
      </c>
      <c r="O646" s="36" t="s">
        <v>716</v>
      </c>
      <c r="P646" s="36" t="s">
        <v>376</v>
      </c>
      <c r="Q646" s="36" t="s">
        <v>895</v>
      </c>
      <c r="R646" s="36" t="s">
        <v>784</v>
      </c>
    </row>
    <row r="647" spans="1:19" s="36" customFormat="1" ht="23" x14ac:dyDescent="0.25">
      <c r="A647" s="33" t="s">
        <v>788</v>
      </c>
      <c r="B647" s="33"/>
      <c r="C647" s="33"/>
      <c r="D647" s="33"/>
      <c r="E647" s="33" t="s">
        <v>1109</v>
      </c>
      <c r="F647" s="33" t="s">
        <v>1112</v>
      </c>
      <c r="G647" s="84" t="s">
        <v>813</v>
      </c>
      <c r="H647" s="33">
        <v>10</v>
      </c>
      <c r="I647" s="33">
        <v>29</v>
      </c>
      <c r="J647" s="36" t="s">
        <v>787</v>
      </c>
      <c r="K647" s="70" t="s">
        <v>686</v>
      </c>
      <c r="L647" s="36" t="s">
        <v>685</v>
      </c>
      <c r="N647" s="33" t="str">
        <f t="shared" si="23"/>
        <v>1</v>
      </c>
      <c r="O647" s="36" t="s">
        <v>717</v>
      </c>
      <c r="P647" s="36" t="s">
        <v>376</v>
      </c>
      <c r="R647" s="36" t="s">
        <v>784</v>
      </c>
    </row>
    <row r="648" spans="1:19" s="36" customFormat="1" ht="23" x14ac:dyDescent="0.25">
      <c r="A648" s="33" t="s">
        <v>788</v>
      </c>
      <c r="B648" s="33"/>
      <c r="C648" s="33"/>
      <c r="D648" s="33"/>
      <c r="E648" s="33" t="s">
        <v>1109</v>
      </c>
      <c r="F648" s="33" t="s">
        <v>1112</v>
      </c>
      <c r="G648" s="84" t="s">
        <v>813</v>
      </c>
      <c r="H648" s="33">
        <v>10</v>
      </c>
      <c r="I648" s="33">
        <v>29</v>
      </c>
      <c r="J648" s="36" t="s">
        <v>787</v>
      </c>
      <c r="K648" s="70" t="s">
        <v>686</v>
      </c>
      <c r="L648" s="36" t="s">
        <v>685</v>
      </c>
      <c r="N648" s="33" t="str">
        <f t="shared" si="23"/>
        <v>9</v>
      </c>
      <c r="O648" s="36" t="s">
        <v>30</v>
      </c>
      <c r="P648" s="36" t="s">
        <v>376</v>
      </c>
      <c r="R648" s="36" t="s">
        <v>784</v>
      </c>
    </row>
    <row r="649" spans="1:19" s="36" customFormat="1" ht="23" x14ac:dyDescent="0.25">
      <c r="A649" s="33" t="s">
        <v>788</v>
      </c>
      <c r="B649" s="33"/>
      <c r="C649" s="33"/>
      <c r="D649" s="33"/>
      <c r="E649" s="33" t="s">
        <v>1109</v>
      </c>
      <c r="F649" s="33" t="s">
        <v>1112</v>
      </c>
      <c r="G649" s="84" t="s">
        <v>813</v>
      </c>
      <c r="H649" s="33">
        <v>10</v>
      </c>
      <c r="I649" s="33">
        <v>30</v>
      </c>
      <c r="J649" s="36" t="s">
        <v>787</v>
      </c>
      <c r="K649" s="70" t="s">
        <v>688</v>
      </c>
      <c r="L649" s="36" t="s">
        <v>687</v>
      </c>
      <c r="M649" s="36" t="s">
        <v>817</v>
      </c>
      <c r="N649" s="33" t="str">
        <f t="shared" si="23"/>
        <v/>
      </c>
      <c r="P649" s="33" t="s">
        <v>1133</v>
      </c>
      <c r="Q649" s="36" t="s">
        <v>896</v>
      </c>
      <c r="R649" s="36" t="s">
        <v>786</v>
      </c>
    </row>
    <row r="650" spans="1:19" s="36" customFormat="1" ht="23" x14ac:dyDescent="0.25">
      <c r="A650" s="33" t="s">
        <v>788</v>
      </c>
      <c r="B650" s="33"/>
      <c r="C650" s="33"/>
      <c r="D650" s="33"/>
      <c r="E650" s="33" t="s">
        <v>1109</v>
      </c>
      <c r="F650" s="33" t="s">
        <v>1112</v>
      </c>
      <c r="G650" s="84" t="s">
        <v>813</v>
      </c>
      <c r="H650" s="33">
        <v>10</v>
      </c>
      <c r="I650" s="33">
        <v>31</v>
      </c>
      <c r="J650" s="36" t="s">
        <v>787</v>
      </c>
      <c r="K650" s="70" t="s">
        <v>690</v>
      </c>
      <c r="L650" s="36" t="s">
        <v>689</v>
      </c>
      <c r="N650" s="33" t="str">
        <f t="shared" si="23"/>
        <v>0</v>
      </c>
      <c r="O650" s="36" t="s">
        <v>256</v>
      </c>
      <c r="P650" s="36" t="s">
        <v>646</v>
      </c>
      <c r="Q650" s="36" t="s">
        <v>897</v>
      </c>
      <c r="R650" s="36" t="s">
        <v>784</v>
      </c>
    </row>
    <row r="651" spans="1:19" s="36" customFormat="1" ht="23" x14ac:dyDescent="0.25">
      <c r="A651" s="33" t="s">
        <v>788</v>
      </c>
      <c r="B651" s="33"/>
      <c r="C651" s="33"/>
      <c r="D651" s="33"/>
      <c r="E651" s="33" t="s">
        <v>1109</v>
      </c>
      <c r="F651" s="33" t="s">
        <v>1112</v>
      </c>
      <c r="G651" s="84" t="s">
        <v>813</v>
      </c>
      <c r="H651" s="33">
        <v>10</v>
      </c>
      <c r="I651" s="33">
        <v>31</v>
      </c>
      <c r="J651" s="36" t="s">
        <v>787</v>
      </c>
      <c r="K651" s="70" t="s">
        <v>690</v>
      </c>
      <c r="L651" s="36" t="s">
        <v>689</v>
      </c>
      <c r="N651" s="33" t="str">
        <f t="shared" si="23"/>
        <v>1</v>
      </c>
      <c r="O651" s="36" t="s">
        <v>718</v>
      </c>
      <c r="P651" s="36" t="s">
        <v>646</v>
      </c>
      <c r="R651" s="36" t="s">
        <v>784</v>
      </c>
    </row>
    <row r="652" spans="1:19" s="36" customFormat="1" ht="23" x14ac:dyDescent="0.25">
      <c r="A652" s="33" t="s">
        <v>788</v>
      </c>
      <c r="B652" s="33"/>
      <c r="C652" s="33"/>
      <c r="D652" s="33"/>
      <c r="E652" s="33" t="s">
        <v>1109</v>
      </c>
      <c r="F652" s="33" t="s">
        <v>1112</v>
      </c>
      <c r="G652" s="84" t="s">
        <v>813</v>
      </c>
      <c r="H652" s="33">
        <v>10</v>
      </c>
      <c r="I652" s="33">
        <v>31</v>
      </c>
      <c r="J652" s="36" t="s">
        <v>787</v>
      </c>
      <c r="K652" s="70" t="s">
        <v>690</v>
      </c>
      <c r="L652" s="36" t="s">
        <v>689</v>
      </c>
      <c r="N652" s="33" t="str">
        <f t="shared" si="23"/>
        <v>2</v>
      </c>
      <c r="O652" s="36" t="s">
        <v>719</v>
      </c>
      <c r="P652" s="36" t="s">
        <v>646</v>
      </c>
      <c r="R652" s="36" t="s">
        <v>784</v>
      </c>
    </row>
    <row r="653" spans="1:19" s="36" customFormat="1" ht="23" x14ac:dyDescent="0.25">
      <c r="A653" s="33" t="s">
        <v>788</v>
      </c>
      <c r="B653" s="33"/>
      <c r="C653" s="33"/>
      <c r="D653" s="33"/>
      <c r="E653" s="33" t="s">
        <v>1109</v>
      </c>
      <c r="F653" s="33" t="s">
        <v>1112</v>
      </c>
      <c r="G653" s="84" t="s">
        <v>813</v>
      </c>
      <c r="H653" s="33">
        <v>10</v>
      </c>
      <c r="I653" s="33">
        <v>31</v>
      </c>
      <c r="J653" s="36" t="s">
        <v>787</v>
      </c>
      <c r="K653" s="70" t="s">
        <v>690</v>
      </c>
      <c r="L653" s="36" t="s">
        <v>689</v>
      </c>
      <c r="N653" s="33" t="str">
        <f t="shared" si="23"/>
        <v>3</v>
      </c>
      <c r="O653" s="36" t="s">
        <v>720</v>
      </c>
      <c r="P653" s="36" t="s">
        <v>646</v>
      </c>
      <c r="R653" s="36" t="s">
        <v>784</v>
      </c>
    </row>
    <row r="654" spans="1:19" s="36" customFormat="1" ht="23" x14ac:dyDescent="0.25">
      <c r="A654" s="33" t="s">
        <v>788</v>
      </c>
      <c r="B654" s="33"/>
      <c r="C654" s="33"/>
      <c r="D654" s="33"/>
      <c r="E654" s="33" t="s">
        <v>1109</v>
      </c>
      <c r="F654" s="33" t="s">
        <v>1112</v>
      </c>
      <c r="G654" s="84" t="s">
        <v>813</v>
      </c>
      <c r="H654" s="33">
        <v>10</v>
      </c>
      <c r="I654" s="33">
        <v>31</v>
      </c>
      <c r="J654" s="36" t="s">
        <v>787</v>
      </c>
      <c r="K654" s="70" t="s">
        <v>690</v>
      </c>
      <c r="L654" s="36" t="s">
        <v>689</v>
      </c>
      <c r="N654" s="33" t="str">
        <f t="shared" si="23"/>
        <v>4</v>
      </c>
      <c r="O654" s="36" t="s">
        <v>721</v>
      </c>
      <c r="P654" s="36" t="s">
        <v>646</v>
      </c>
      <c r="R654" s="36" t="s">
        <v>784</v>
      </c>
    </row>
    <row r="655" spans="1:19" s="36" customFormat="1" ht="23" x14ac:dyDescent="0.25">
      <c r="A655" s="33" t="s">
        <v>788</v>
      </c>
      <c r="B655" s="33"/>
      <c r="C655" s="33"/>
      <c r="D655" s="33"/>
      <c r="E655" s="33" t="s">
        <v>1109</v>
      </c>
      <c r="F655" s="33" t="s">
        <v>1112</v>
      </c>
      <c r="G655" s="84" t="s">
        <v>813</v>
      </c>
      <c r="H655" s="33">
        <v>10</v>
      </c>
      <c r="I655" s="33">
        <v>31</v>
      </c>
      <c r="J655" s="36" t="s">
        <v>787</v>
      </c>
      <c r="K655" s="70" t="s">
        <v>690</v>
      </c>
      <c r="L655" s="36" t="s">
        <v>689</v>
      </c>
      <c r="N655" s="33" t="str">
        <f t="shared" si="23"/>
        <v>5</v>
      </c>
      <c r="O655" s="36" t="s">
        <v>722</v>
      </c>
      <c r="P655" s="36" t="s">
        <v>646</v>
      </c>
      <c r="R655" s="36" t="s">
        <v>784</v>
      </c>
    </row>
    <row r="656" spans="1:19" s="36" customFormat="1" ht="23" x14ac:dyDescent="0.25">
      <c r="A656" s="33" t="s">
        <v>788</v>
      </c>
      <c r="B656" s="33"/>
      <c r="C656" s="33"/>
      <c r="D656" s="33"/>
      <c r="E656" s="33" t="s">
        <v>1109</v>
      </c>
      <c r="F656" s="33" t="s">
        <v>1112</v>
      </c>
      <c r="G656" s="84" t="s">
        <v>813</v>
      </c>
      <c r="H656" s="33">
        <v>10</v>
      </c>
      <c r="I656" s="33">
        <v>31</v>
      </c>
      <c r="J656" s="36" t="s">
        <v>787</v>
      </c>
      <c r="K656" s="70" t="s">
        <v>690</v>
      </c>
      <c r="L656" s="36" t="s">
        <v>689</v>
      </c>
      <c r="N656" s="33" t="str">
        <f t="shared" si="23"/>
        <v>9</v>
      </c>
      <c r="O656" s="36" t="s">
        <v>30</v>
      </c>
      <c r="P656" s="36" t="s">
        <v>646</v>
      </c>
      <c r="R656" s="36" t="s">
        <v>784</v>
      </c>
    </row>
    <row r="657" spans="1:25" s="36" customFormat="1" ht="23" x14ac:dyDescent="0.25">
      <c r="A657" s="33" t="s">
        <v>788</v>
      </c>
      <c r="B657" s="33"/>
      <c r="C657" s="33"/>
      <c r="D657" s="33"/>
      <c r="E657" s="33" t="s">
        <v>1109</v>
      </c>
      <c r="F657" s="33" t="s">
        <v>1112</v>
      </c>
      <c r="G657" s="84" t="s">
        <v>813</v>
      </c>
      <c r="H657" s="33">
        <v>10</v>
      </c>
      <c r="I657" s="33">
        <v>32</v>
      </c>
      <c r="J657" s="36" t="s">
        <v>787</v>
      </c>
      <c r="K657" s="70" t="s">
        <v>692</v>
      </c>
      <c r="L657" s="36" t="s">
        <v>691</v>
      </c>
      <c r="N657" s="33" t="str">
        <f t="shared" si="23"/>
        <v>0</v>
      </c>
      <c r="O657" s="36" t="s">
        <v>256</v>
      </c>
      <c r="P657" s="36" t="s">
        <v>376</v>
      </c>
      <c r="R657" s="36" t="s">
        <v>784</v>
      </c>
      <c r="S657" s="33"/>
    </row>
    <row r="658" spans="1:25" s="36" customFormat="1" ht="23" x14ac:dyDescent="0.25">
      <c r="A658" s="33" t="s">
        <v>788</v>
      </c>
      <c r="B658" s="33"/>
      <c r="C658" s="33"/>
      <c r="D658" s="33"/>
      <c r="E658" s="33" t="s">
        <v>1109</v>
      </c>
      <c r="F658" s="33" t="s">
        <v>1112</v>
      </c>
      <c r="G658" s="84" t="s">
        <v>813</v>
      </c>
      <c r="H658" s="33">
        <v>10</v>
      </c>
      <c r="I658" s="33">
        <v>32</v>
      </c>
      <c r="J658" s="36" t="s">
        <v>787</v>
      </c>
      <c r="K658" s="70" t="s">
        <v>692</v>
      </c>
      <c r="L658" s="36" t="s">
        <v>691</v>
      </c>
      <c r="N658" s="33" t="str">
        <f t="shared" si="23"/>
        <v>1</v>
      </c>
      <c r="O658" s="36" t="s">
        <v>28</v>
      </c>
      <c r="P658" s="36" t="s">
        <v>376</v>
      </c>
      <c r="R658" s="36" t="s">
        <v>784</v>
      </c>
    </row>
    <row r="659" spans="1:25" s="36" customFormat="1" ht="23" x14ac:dyDescent="0.25">
      <c r="A659" s="33" t="s">
        <v>788</v>
      </c>
      <c r="B659" s="33"/>
      <c r="C659" s="33"/>
      <c r="D659" s="33"/>
      <c r="E659" s="33" t="s">
        <v>1109</v>
      </c>
      <c r="F659" s="33" t="s">
        <v>1112</v>
      </c>
      <c r="G659" s="84" t="s">
        <v>813</v>
      </c>
      <c r="H659" s="33">
        <v>10</v>
      </c>
      <c r="I659" s="33">
        <v>32</v>
      </c>
      <c r="J659" s="36" t="s">
        <v>787</v>
      </c>
      <c r="K659" s="70" t="s">
        <v>692</v>
      </c>
      <c r="L659" s="36" t="s">
        <v>691</v>
      </c>
      <c r="N659" s="33" t="str">
        <f t="shared" si="23"/>
        <v>9</v>
      </c>
      <c r="O659" s="36" t="s">
        <v>30</v>
      </c>
      <c r="P659" s="36" t="s">
        <v>376</v>
      </c>
      <c r="R659" s="36" t="s">
        <v>784</v>
      </c>
    </row>
    <row r="660" spans="1:25" s="36" customFormat="1" ht="23" x14ac:dyDescent="0.25">
      <c r="A660" s="33" t="s">
        <v>788</v>
      </c>
      <c r="B660" s="33"/>
      <c r="C660" s="33"/>
      <c r="D660" s="33"/>
      <c r="E660" s="33" t="s">
        <v>1111</v>
      </c>
      <c r="F660" s="33"/>
      <c r="G660" s="84" t="s">
        <v>814</v>
      </c>
      <c r="H660" s="33">
        <v>11</v>
      </c>
      <c r="I660" s="33">
        <v>1</v>
      </c>
      <c r="J660" s="36" t="s">
        <v>787</v>
      </c>
      <c r="K660" s="70" t="s">
        <v>598</v>
      </c>
      <c r="L660" s="36" t="s">
        <v>597</v>
      </c>
      <c r="N660" s="33" t="str">
        <f t="shared" ref="N660" si="24">LEFT(O660,1)</f>
        <v/>
      </c>
      <c r="P660" s="36" t="s">
        <v>62</v>
      </c>
      <c r="R660" s="33" t="s">
        <v>953</v>
      </c>
      <c r="S660" s="33" t="s">
        <v>952</v>
      </c>
    </row>
    <row r="661" spans="1:25" s="36" customFormat="1" ht="23" x14ac:dyDescent="0.25">
      <c r="A661" s="77" t="s">
        <v>788</v>
      </c>
      <c r="B661" s="77"/>
      <c r="C661" s="77"/>
      <c r="D661" s="77"/>
      <c r="E661" s="77" t="s">
        <v>1125</v>
      </c>
      <c r="F661" s="77"/>
      <c r="G661" s="86" t="s">
        <v>794</v>
      </c>
      <c r="H661" s="77"/>
      <c r="I661" s="77"/>
      <c r="J661" s="78"/>
      <c r="K661" s="77" t="s">
        <v>113</v>
      </c>
      <c r="L661" s="77" t="s">
        <v>111</v>
      </c>
      <c r="M661" s="77"/>
      <c r="N661" s="77"/>
      <c r="O661" s="83"/>
      <c r="P661" s="77" t="s">
        <v>62</v>
      </c>
      <c r="Q661" s="83" t="s">
        <v>1013</v>
      </c>
      <c r="R661" s="77"/>
      <c r="S661" s="77"/>
      <c r="T661" s="77"/>
      <c r="U661" s="77"/>
      <c r="V661" s="77"/>
      <c r="W661" s="77"/>
      <c r="X661" s="77" t="s">
        <v>1126</v>
      </c>
      <c r="Y661" s="77"/>
    </row>
    <row r="662" spans="1:25" s="36" customFormat="1" x14ac:dyDescent="0.25">
      <c r="A662" s="33" t="s">
        <v>788</v>
      </c>
      <c r="B662" s="33"/>
      <c r="C662" s="33" t="s">
        <v>1135</v>
      </c>
      <c r="D662" s="33"/>
      <c r="E662" s="33" t="s">
        <v>1114</v>
      </c>
      <c r="F662" s="33"/>
      <c r="G662" s="84" t="s">
        <v>794</v>
      </c>
      <c r="H662" s="33"/>
      <c r="I662" s="33"/>
      <c r="J662" s="43" t="s">
        <v>725</v>
      </c>
      <c r="K662" s="61" t="s">
        <v>78</v>
      </c>
      <c r="L662" s="33" t="s">
        <v>1011</v>
      </c>
      <c r="M662" s="33"/>
      <c r="N662" s="33" t="str">
        <f t="shared" ref="N662:N702" si="25">LEFT(O662,1)</f>
        <v/>
      </c>
      <c r="O662" s="33"/>
      <c r="P662" s="33" t="s">
        <v>1012</v>
      </c>
      <c r="Q662" s="35"/>
      <c r="R662" s="33" t="s">
        <v>752</v>
      </c>
      <c r="S662" s="33" t="s">
        <v>952</v>
      </c>
      <c r="T662" s="33"/>
      <c r="U662" s="33"/>
      <c r="V662" s="33"/>
      <c r="W662" s="33"/>
      <c r="X662" s="33"/>
      <c r="Y662" s="33"/>
    </row>
    <row r="663" spans="1:25" s="36" customFormat="1" ht="23" x14ac:dyDescent="0.25">
      <c r="A663" s="33" t="s">
        <v>788</v>
      </c>
      <c r="B663" s="33"/>
      <c r="C663" s="33"/>
      <c r="D663" s="33"/>
      <c r="E663" s="33" t="s">
        <v>1111</v>
      </c>
      <c r="F663" s="33"/>
      <c r="G663" s="84" t="s">
        <v>814</v>
      </c>
      <c r="H663" s="33">
        <v>11</v>
      </c>
      <c r="I663" s="33">
        <v>2</v>
      </c>
      <c r="J663" s="36" t="s">
        <v>787</v>
      </c>
      <c r="K663" s="70" t="s">
        <v>600</v>
      </c>
      <c r="L663" s="36" t="s">
        <v>599</v>
      </c>
      <c r="N663" s="33" t="str">
        <f t="shared" si="25"/>
        <v/>
      </c>
      <c r="P663" s="33" t="s">
        <v>72</v>
      </c>
      <c r="R663" s="36" t="s">
        <v>780</v>
      </c>
    </row>
    <row r="664" spans="1:25" s="36" customFormat="1" ht="23" x14ac:dyDescent="0.25">
      <c r="A664" s="33" t="s">
        <v>788</v>
      </c>
      <c r="B664" s="33"/>
      <c r="C664" s="33"/>
      <c r="D664" s="33"/>
      <c r="E664" s="33" t="s">
        <v>1111</v>
      </c>
      <c r="F664" s="33"/>
      <c r="G664" s="84" t="s">
        <v>814</v>
      </c>
      <c r="H664" s="33">
        <v>11</v>
      </c>
      <c r="I664" s="33">
        <v>3</v>
      </c>
      <c r="J664" s="36" t="s">
        <v>787</v>
      </c>
      <c r="K664" s="70" t="s">
        <v>602</v>
      </c>
      <c r="L664" s="36" t="s">
        <v>601</v>
      </c>
      <c r="N664" s="33" t="str">
        <f t="shared" si="25"/>
        <v/>
      </c>
      <c r="P664" s="33" t="s">
        <v>72</v>
      </c>
      <c r="R664" s="36" t="s">
        <v>780</v>
      </c>
    </row>
    <row r="665" spans="1:25" s="36" customFormat="1" ht="23" x14ac:dyDescent="0.25">
      <c r="A665" s="33" t="s">
        <v>788</v>
      </c>
      <c r="B665" s="33"/>
      <c r="C665" s="33"/>
      <c r="D665" s="33"/>
      <c r="E665" s="33" t="s">
        <v>1111</v>
      </c>
      <c r="F665" s="33"/>
      <c r="G665" s="84" t="s">
        <v>814</v>
      </c>
      <c r="H665" s="33">
        <v>11</v>
      </c>
      <c r="I665" s="33">
        <v>4</v>
      </c>
      <c r="J665" s="36" t="s">
        <v>787</v>
      </c>
      <c r="K665" s="70" t="s">
        <v>603</v>
      </c>
      <c r="L665" s="36" t="s">
        <v>1064</v>
      </c>
      <c r="N665" s="33" t="str">
        <f t="shared" si="25"/>
        <v/>
      </c>
      <c r="P665" s="36" t="s">
        <v>62</v>
      </c>
    </row>
    <row r="666" spans="1:25" s="36" customFormat="1" ht="23" x14ac:dyDescent="0.25">
      <c r="A666" s="33" t="s">
        <v>788</v>
      </c>
      <c r="B666" s="33"/>
      <c r="C666" s="33"/>
      <c r="D666" s="33"/>
      <c r="E666" s="33" t="s">
        <v>1111</v>
      </c>
      <c r="F666" s="33"/>
      <c r="G666" s="84" t="s">
        <v>814</v>
      </c>
      <c r="H666" s="33">
        <v>11</v>
      </c>
      <c r="I666" s="33">
        <v>5</v>
      </c>
      <c r="J666" s="36" t="s">
        <v>787</v>
      </c>
      <c r="K666" s="70" t="s">
        <v>604</v>
      </c>
      <c r="L666" s="36" t="s">
        <v>1065</v>
      </c>
      <c r="N666" s="33" t="str">
        <f t="shared" si="25"/>
        <v/>
      </c>
      <c r="P666" s="36" t="s">
        <v>62</v>
      </c>
    </row>
    <row r="667" spans="1:25" s="36" customFormat="1" ht="23" x14ac:dyDescent="0.25">
      <c r="A667" s="33" t="s">
        <v>788</v>
      </c>
      <c r="B667" s="33"/>
      <c r="C667" s="33"/>
      <c r="D667" s="33"/>
      <c r="E667" s="33" t="s">
        <v>1111</v>
      </c>
      <c r="F667" s="33"/>
      <c r="G667" s="84" t="s">
        <v>814</v>
      </c>
      <c r="H667" s="33">
        <v>11</v>
      </c>
      <c r="I667" s="33">
        <v>6</v>
      </c>
      <c r="J667" s="36" t="s">
        <v>787</v>
      </c>
      <c r="K667" s="70" t="s">
        <v>605</v>
      </c>
      <c r="L667" s="36" t="s">
        <v>1066</v>
      </c>
      <c r="N667" s="33" t="str">
        <f t="shared" si="25"/>
        <v/>
      </c>
      <c r="P667" s="36" t="s">
        <v>62</v>
      </c>
    </row>
    <row r="668" spans="1:25" s="36" customFormat="1" ht="23" x14ac:dyDescent="0.25">
      <c r="A668" s="33" t="s">
        <v>788</v>
      </c>
      <c r="B668" s="33"/>
      <c r="C668" s="33"/>
      <c r="D668" s="33"/>
      <c r="E668" s="33" t="s">
        <v>1111</v>
      </c>
      <c r="F668" s="33"/>
      <c r="G668" s="84" t="s">
        <v>814</v>
      </c>
      <c r="H668" s="33">
        <v>11</v>
      </c>
      <c r="I668" s="33">
        <v>7</v>
      </c>
      <c r="J668" s="36" t="s">
        <v>787</v>
      </c>
      <c r="K668" s="70" t="s">
        <v>606</v>
      </c>
      <c r="L668" s="36" t="s">
        <v>1067</v>
      </c>
      <c r="N668" s="33" t="str">
        <f t="shared" si="25"/>
        <v/>
      </c>
      <c r="P668" s="36" t="s">
        <v>62</v>
      </c>
    </row>
    <row r="669" spans="1:25" s="36" customFormat="1" ht="23" x14ac:dyDescent="0.25">
      <c r="A669" s="33" t="s">
        <v>788</v>
      </c>
      <c r="B669" s="33"/>
      <c r="C669" s="33"/>
      <c r="D669" s="33"/>
      <c r="E669" s="33" t="s">
        <v>1111</v>
      </c>
      <c r="F669" s="33"/>
      <c r="G669" s="84" t="s">
        <v>814</v>
      </c>
      <c r="H669" s="33">
        <v>11</v>
      </c>
      <c r="I669" s="33">
        <v>8</v>
      </c>
      <c r="J669" s="36" t="s">
        <v>787</v>
      </c>
      <c r="K669" s="70" t="s">
        <v>607</v>
      </c>
      <c r="L669" s="36" t="s">
        <v>1068</v>
      </c>
      <c r="N669" s="33" t="str">
        <f t="shared" si="25"/>
        <v/>
      </c>
      <c r="P669" s="36" t="s">
        <v>62</v>
      </c>
    </row>
    <row r="670" spans="1:25" s="36" customFormat="1" ht="23" x14ac:dyDescent="0.25">
      <c r="A670" s="33" t="s">
        <v>788</v>
      </c>
      <c r="B670" s="33"/>
      <c r="C670" s="33"/>
      <c r="D670" s="33"/>
      <c r="E670" s="33" t="s">
        <v>1111</v>
      </c>
      <c r="F670" s="33"/>
      <c r="G670" s="84" t="s">
        <v>814</v>
      </c>
      <c r="H670" s="33">
        <v>11</v>
      </c>
      <c r="I670" s="33">
        <v>9</v>
      </c>
      <c r="J670" s="36" t="s">
        <v>787</v>
      </c>
      <c r="K670" s="70" t="s">
        <v>608</v>
      </c>
      <c r="L670" s="36" t="s">
        <v>1069</v>
      </c>
      <c r="N670" s="33" t="str">
        <f t="shared" si="25"/>
        <v/>
      </c>
      <c r="P670" s="36" t="s">
        <v>62</v>
      </c>
    </row>
    <row r="671" spans="1:25" s="36" customFormat="1" ht="23" x14ac:dyDescent="0.25">
      <c r="A671" s="33" t="s">
        <v>788</v>
      </c>
      <c r="B671" s="33"/>
      <c r="C671" s="33"/>
      <c r="D671" s="33"/>
      <c r="E671" s="33" t="s">
        <v>1111</v>
      </c>
      <c r="F671" s="33"/>
      <c r="G671" s="84" t="s">
        <v>814</v>
      </c>
      <c r="H671" s="33">
        <v>11</v>
      </c>
      <c r="I671" s="33">
        <v>10</v>
      </c>
      <c r="J671" s="36" t="s">
        <v>787</v>
      </c>
      <c r="K671" s="70" t="s">
        <v>609</v>
      </c>
      <c r="L671" s="36" t="s">
        <v>1070</v>
      </c>
      <c r="N671" s="33" t="str">
        <f t="shared" si="25"/>
        <v/>
      </c>
      <c r="P671" s="36" t="s">
        <v>62</v>
      </c>
    </row>
    <row r="672" spans="1:25" s="36" customFormat="1" ht="23" x14ac:dyDescent="0.25">
      <c r="A672" s="33" t="s">
        <v>788</v>
      </c>
      <c r="B672" s="33"/>
      <c r="C672" s="33"/>
      <c r="D672" s="33"/>
      <c r="E672" s="33" t="s">
        <v>1111</v>
      </c>
      <c r="F672" s="33"/>
      <c r="G672" s="84" t="s">
        <v>814</v>
      </c>
      <c r="H672" s="33">
        <v>11</v>
      </c>
      <c r="I672" s="33">
        <v>11</v>
      </c>
      <c r="J672" s="36" t="s">
        <v>787</v>
      </c>
      <c r="K672" s="70" t="s">
        <v>610</v>
      </c>
      <c r="L672" s="36" t="s">
        <v>1071</v>
      </c>
      <c r="N672" s="33" t="str">
        <f t="shared" si="25"/>
        <v/>
      </c>
      <c r="P672" s="36" t="s">
        <v>62</v>
      </c>
    </row>
    <row r="673" spans="1:19" s="36" customFormat="1" ht="23" x14ac:dyDescent="0.25">
      <c r="A673" s="33" t="s">
        <v>788</v>
      </c>
      <c r="B673" s="33"/>
      <c r="C673" s="33"/>
      <c r="D673" s="33"/>
      <c r="E673" s="33" t="s">
        <v>1111</v>
      </c>
      <c r="F673" s="33"/>
      <c r="G673" s="84" t="s">
        <v>814</v>
      </c>
      <c r="H673" s="33">
        <v>11</v>
      </c>
      <c r="I673" s="33">
        <v>12</v>
      </c>
      <c r="J673" s="36" t="s">
        <v>787</v>
      </c>
      <c r="K673" s="70" t="s">
        <v>611</v>
      </c>
      <c r="L673" s="36" t="s">
        <v>1072</v>
      </c>
      <c r="N673" s="33" t="str">
        <f t="shared" si="25"/>
        <v/>
      </c>
      <c r="P673" s="36" t="s">
        <v>62</v>
      </c>
    </row>
    <row r="674" spans="1:19" s="36" customFormat="1" ht="23" x14ac:dyDescent="0.25">
      <c r="A674" s="33" t="s">
        <v>788</v>
      </c>
      <c r="B674" s="33"/>
      <c r="C674" s="33"/>
      <c r="D674" s="33"/>
      <c r="E674" s="33" t="s">
        <v>1111</v>
      </c>
      <c r="F674" s="33"/>
      <c r="G674" s="84" t="s">
        <v>814</v>
      </c>
      <c r="H674" s="33">
        <v>11</v>
      </c>
      <c r="I674" s="33">
        <v>13</v>
      </c>
      <c r="J674" s="36" t="s">
        <v>787</v>
      </c>
      <c r="K674" s="70" t="s">
        <v>612</v>
      </c>
      <c r="L674" s="36" t="s">
        <v>1073</v>
      </c>
      <c r="N674" s="33" t="str">
        <f t="shared" si="25"/>
        <v/>
      </c>
      <c r="P674" s="36" t="s">
        <v>62</v>
      </c>
    </row>
    <row r="675" spans="1:19" s="36" customFormat="1" ht="23" x14ac:dyDescent="0.25">
      <c r="A675" s="33" t="s">
        <v>788</v>
      </c>
      <c r="B675" s="33"/>
      <c r="C675" s="33"/>
      <c r="D675" s="33"/>
      <c r="E675" s="33" t="s">
        <v>1111</v>
      </c>
      <c r="F675" s="33"/>
      <c r="G675" s="84" t="s">
        <v>814</v>
      </c>
      <c r="H675" s="33">
        <v>11</v>
      </c>
      <c r="I675" s="33">
        <v>14</v>
      </c>
      <c r="J675" s="36" t="s">
        <v>787</v>
      </c>
      <c r="K675" s="70" t="s">
        <v>613</v>
      </c>
      <c r="L675" s="36" t="s">
        <v>1074</v>
      </c>
      <c r="N675" s="33" t="str">
        <f t="shared" si="25"/>
        <v/>
      </c>
      <c r="P675" s="36" t="s">
        <v>62</v>
      </c>
    </row>
    <row r="676" spans="1:19" s="36" customFormat="1" ht="23" x14ac:dyDescent="0.25">
      <c r="A676" s="33" t="s">
        <v>788</v>
      </c>
      <c r="B676" s="33"/>
      <c r="C676" s="33"/>
      <c r="D676" s="33"/>
      <c r="E676" s="33" t="s">
        <v>1111</v>
      </c>
      <c r="F676" s="33"/>
      <c r="G676" s="84" t="s">
        <v>814</v>
      </c>
      <c r="H676" s="33">
        <v>11</v>
      </c>
      <c r="I676" s="33">
        <v>15</v>
      </c>
      <c r="J676" s="36" t="s">
        <v>787</v>
      </c>
      <c r="K676" s="70" t="s">
        <v>614</v>
      </c>
      <c r="L676" s="36" t="s">
        <v>1075</v>
      </c>
      <c r="N676" s="33" t="str">
        <f t="shared" si="25"/>
        <v/>
      </c>
      <c r="P676" s="36" t="s">
        <v>62</v>
      </c>
    </row>
    <row r="677" spans="1:19" s="36" customFormat="1" ht="23" x14ac:dyDescent="0.25">
      <c r="A677" s="33" t="s">
        <v>788</v>
      </c>
      <c r="B677" s="33"/>
      <c r="C677" s="33"/>
      <c r="D677" s="33"/>
      <c r="E677" s="33" t="s">
        <v>1111</v>
      </c>
      <c r="F677" s="33"/>
      <c r="G677" s="84" t="s">
        <v>814</v>
      </c>
      <c r="H677" s="33">
        <v>11</v>
      </c>
      <c r="I677" s="33">
        <v>16</v>
      </c>
      <c r="J677" s="36" t="s">
        <v>787</v>
      </c>
      <c r="K677" s="70" t="s">
        <v>615</v>
      </c>
      <c r="L677" s="36" t="s">
        <v>1076</v>
      </c>
      <c r="N677" s="33" t="str">
        <f t="shared" si="25"/>
        <v/>
      </c>
      <c r="P677" s="36" t="s">
        <v>62</v>
      </c>
    </row>
    <row r="678" spans="1:19" s="36" customFormat="1" ht="23" x14ac:dyDescent="0.25">
      <c r="A678" s="33" t="s">
        <v>788</v>
      </c>
      <c r="B678" s="33"/>
      <c r="C678" s="33"/>
      <c r="D678" s="33"/>
      <c r="E678" s="33" t="s">
        <v>1111</v>
      </c>
      <c r="F678" s="33"/>
      <c r="G678" s="84" t="s">
        <v>814</v>
      </c>
      <c r="H678" s="33">
        <v>11</v>
      </c>
      <c r="I678" s="33">
        <v>17</v>
      </c>
      <c r="J678" s="36" t="s">
        <v>787</v>
      </c>
      <c r="K678" s="70" t="s">
        <v>616</v>
      </c>
      <c r="L678" s="36" t="s">
        <v>1077</v>
      </c>
      <c r="N678" s="33" t="str">
        <f t="shared" si="25"/>
        <v/>
      </c>
      <c r="P678" s="36" t="s">
        <v>62</v>
      </c>
    </row>
    <row r="679" spans="1:19" s="36" customFormat="1" ht="23" x14ac:dyDescent="0.25">
      <c r="A679" s="33" t="s">
        <v>788</v>
      </c>
      <c r="B679" s="33"/>
      <c r="C679" s="33"/>
      <c r="D679" s="33"/>
      <c r="E679" s="33" t="s">
        <v>1111</v>
      </c>
      <c r="F679" s="33"/>
      <c r="G679" s="84" t="s">
        <v>814</v>
      </c>
      <c r="H679" s="33">
        <v>11</v>
      </c>
      <c r="I679" s="33">
        <v>18</v>
      </c>
      <c r="J679" s="36" t="s">
        <v>787</v>
      </c>
      <c r="K679" s="70" t="s">
        <v>617</v>
      </c>
      <c r="L679" s="36" t="s">
        <v>1078</v>
      </c>
      <c r="N679" s="33" t="str">
        <f t="shared" si="25"/>
        <v/>
      </c>
      <c r="P679" s="36" t="s">
        <v>62</v>
      </c>
    </row>
    <row r="680" spans="1:19" s="36" customFormat="1" ht="23" x14ac:dyDescent="0.25">
      <c r="A680" s="33" t="s">
        <v>788</v>
      </c>
      <c r="B680" s="33"/>
      <c r="C680" s="33"/>
      <c r="D680" s="33"/>
      <c r="E680" s="33" t="s">
        <v>1111</v>
      </c>
      <c r="F680" s="33"/>
      <c r="G680" s="84" t="s">
        <v>814</v>
      </c>
      <c r="H680" s="33">
        <v>11</v>
      </c>
      <c r="I680" s="33">
        <v>19</v>
      </c>
      <c r="J680" s="36" t="s">
        <v>787</v>
      </c>
      <c r="K680" s="70" t="s">
        <v>618</v>
      </c>
      <c r="L680" s="36" t="s">
        <v>1079</v>
      </c>
      <c r="N680" s="33" t="str">
        <f t="shared" si="25"/>
        <v/>
      </c>
      <c r="P680" s="36" t="s">
        <v>62</v>
      </c>
    </row>
    <row r="681" spans="1:19" s="36" customFormat="1" ht="23" x14ac:dyDescent="0.25">
      <c r="A681" s="33" t="s">
        <v>788</v>
      </c>
      <c r="B681" s="33"/>
      <c r="C681" s="33"/>
      <c r="D681" s="33"/>
      <c r="E681" s="33" t="s">
        <v>1111</v>
      </c>
      <c r="F681" s="33"/>
      <c r="G681" s="84" t="s">
        <v>814</v>
      </c>
      <c r="H681" s="33">
        <v>11</v>
      </c>
      <c r="I681" s="33">
        <v>20</v>
      </c>
      <c r="J681" s="36" t="s">
        <v>787</v>
      </c>
      <c r="K681" s="70" t="s">
        <v>619</v>
      </c>
      <c r="L681" s="36" t="s">
        <v>1080</v>
      </c>
      <c r="N681" s="33" t="str">
        <f t="shared" si="25"/>
        <v/>
      </c>
      <c r="P681" s="36" t="s">
        <v>62</v>
      </c>
    </row>
    <row r="682" spans="1:19" s="36" customFormat="1" ht="23" x14ac:dyDescent="0.25">
      <c r="A682" s="33" t="s">
        <v>788</v>
      </c>
      <c r="B682" s="33"/>
      <c r="C682" s="33"/>
      <c r="D682" s="33"/>
      <c r="E682" s="33" t="s">
        <v>1111</v>
      </c>
      <c r="F682" s="33"/>
      <c r="G682" s="84" t="s">
        <v>814</v>
      </c>
      <c r="H682" s="33">
        <v>11</v>
      </c>
      <c r="I682" s="33">
        <v>21</v>
      </c>
      <c r="J682" s="36" t="s">
        <v>787</v>
      </c>
      <c r="K682" s="70" t="s">
        <v>620</v>
      </c>
      <c r="L682" s="36" t="s">
        <v>1081</v>
      </c>
      <c r="N682" s="33" t="str">
        <f t="shared" si="25"/>
        <v/>
      </c>
      <c r="P682" s="36" t="s">
        <v>62</v>
      </c>
    </row>
    <row r="683" spans="1:19" s="36" customFormat="1" ht="23" x14ac:dyDescent="0.25">
      <c r="A683" s="33" t="s">
        <v>788</v>
      </c>
      <c r="B683" s="33"/>
      <c r="C683" s="33"/>
      <c r="D683" s="33"/>
      <c r="E683" s="33" t="s">
        <v>1111</v>
      </c>
      <c r="F683" s="33"/>
      <c r="G683" s="84" t="s">
        <v>814</v>
      </c>
      <c r="H683" s="33">
        <v>11</v>
      </c>
      <c r="I683" s="33">
        <v>22</v>
      </c>
      <c r="J683" s="36" t="s">
        <v>787</v>
      </c>
      <c r="K683" s="70" t="s">
        <v>621</v>
      </c>
      <c r="L683" s="36" t="s">
        <v>1082</v>
      </c>
      <c r="N683" s="33" t="str">
        <f t="shared" si="25"/>
        <v/>
      </c>
      <c r="P683" s="36" t="s">
        <v>62</v>
      </c>
    </row>
    <row r="684" spans="1:19" s="36" customFormat="1" ht="23" x14ac:dyDescent="0.25">
      <c r="A684" s="33" t="s">
        <v>788</v>
      </c>
      <c r="B684" s="33"/>
      <c r="C684" s="33"/>
      <c r="D684" s="33"/>
      <c r="E684" s="33" t="s">
        <v>1111</v>
      </c>
      <c r="F684" s="33"/>
      <c r="G684" s="84" t="s">
        <v>814</v>
      </c>
      <c r="H684" s="33">
        <v>11</v>
      </c>
      <c r="I684" s="33">
        <v>23</v>
      </c>
      <c r="J684" s="36" t="s">
        <v>787</v>
      </c>
      <c r="K684" s="70" t="s">
        <v>622</v>
      </c>
      <c r="L684" s="36" t="s">
        <v>1083</v>
      </c>
      <c r="N684" s="33" t="str">
        <f t="shared" si="25"/>
        <v/>
      </c>
      <c r="P684" s="36" t="s">
        <v>62</v>
      </c>
    </row>
    <row r="685" spans="1:19" s="36" customFormat="1" ht="23" x14ac:dyDescent="0.25">
      <c r="A685" s="33" t="s">
        <v>788</v>
      </c>
      <c r="B685" s="33"/>
      <c r="C685" s="33"/>
      <c r="D685" s="33"/>
      <c r="E685" s="33" t="s">
        <v>1111</v>
      </c>
      <c r="F685" s="33"/>
      <c r="G685" s="84" t="s">
        <v>814</v>
      </c>
      <c r="H685" s="33">
        <v>11</v>
      </c>
      <c r="I685" s="33">
        <v>24</v>
      </c>
      <c r="J685" s="36" t="s">
        <v>787</v>
      </c>
      <c r="K685" s="70" t="s">
        <v>623</v>
      </c>
      <c r="L685" s="36" t="s">
        <v>1084</v>
      </c>
      <c r="N685" s="33" t="str">
        <f t="shared" si="25"/>
        <v/>
      </c>
      <c r="P685" s="36" t="s">
        <v>62</v>
      </c>
    </row>
    <row r="686" spans="1:19" s="36" customFormat="1" ht="23" x14ac:dyDescent="0.25">
      <c r="A686" s="33" t="s">
        <v>788</v>
      </c>
      <c r="B686" s="33"/>
      <c r="C686" s="33"/>
      <c r="D686" s="33"/>
      <c r="E686" s="33" t="s">
        <v>1111</v>
      </c>
      <c r="F686" s="33"/>
      <c r="G686" s="84" t="s">
        <v>815</v>
      </c>
      <c r="H686" s="33">
        <v>11</v>
      </c>
      <c r="I686" s="33">
        <v>25</v>
      </c>
      <c r="J686" s="36" t="s">
        <v>787</v>
      </c>
      <c r="K686" s="70" t="s">
        <v>625</v>
      </c>
      <c r="L686" s="36" t="s">
        <v>624</v>
      </c>
      <c r="N686" s="33" t="str">
        <f t="shared" si="25"/>
        <v/>
      </c>
      <c r="P686" s="33" t="s">
        <v>1133</v>
      </c>
      <c r="R686" s="36" t="s">
        <v>759</v>
      </c>
    </row>
    <row r="687" spans="1:19" s="36" customFormat="1" ht="23" x14ac:dyDescent="0.25">
      <c r="A687" s="33" t="s">
        <v>788</v>
      </c>
      <c r="B687" s="33"/>
      <c r="C687" s="33"/>
      <c r="D687" s="33"/>
      <c r="E687" s="33" t="s">
        <v>1111</v>
      </c>
      <c r="F687" s="33"/>
      <c r="G687" s="84" t="s">
        <v>815</v>
      </c>
      <c r="H687" s="33">
        <v>11</v>
      </c>
      <c r="I687" s="33">
        <v>26</v>
      </c>
      <c r="J687" s="36" t="s">
        <v>787</v>
      </c>
      <c r="K687" s="70" t="s">
        <v>630</v>
      </c>
      <c r="L687" s="36" t="s">
        <v>629</v>
      </c>
      <c r="N687" s="33" t="str">
        <f t="shared" si="25"/>
        <v/>
      </c>
      <c r="P687" s="33" t="s">
        <v>1133</v>
      </c>
      <c r="R687" s="36" t="s">
        <v>759</v>
      </c>
      <c r="S687" s="33"/>
    </row>
    <row r="688" spans="1:19" s="36" customFormat="1" ht="23" x14ac:dyDescent="0.25">
      <c r="A688" s="33" t="s">
        <v>788</v>
      </c>
      <c r="B688" s="33"/>
      <c r="C688" s="33"/>
      <c r="D688" s="33"/>
      <c r="E688" s="33" t="s">
        <v>1111</v>
      </c>
      <c r="F688" s="33"/>
      <c r="G688" s="84" t="s">
        <v>815</v>
      </c>
      <c r="H688" s="33">
        <v>11</v>
      </c>
      <c r="I688" s="33">
        <v>27</v>
      </c>
      <c r="J688" s="36" t="s">
        <v>787</v>
      </c>
      <c r="K688" s="70" t="s">
        <v>635</v>
      </c>
      <c r="L688" s="36" t="s">
        <v>634</v>
      </c>
      <c r="N688" s="33" t="str">
        <f t="shared" si="25"/>
        <v>0</v>
      </c>
      <c r="O688" s="36" t="s">
        <v>256</v>
      </c>
      <c r="P688" s="36" t="s">
        <v>376</v>
      </c>
    </row>
    <row r="689" spans="1:25" s="36" customFormat="1" ht="23" x14ac:dyDescent="0.25">
      <c r="A689" s="33" t="s">
        <v>788</v>
      </c>
      <c r="B689" s="33"/>
      <c r="C689" s="33"/>
      <c r="D689" s="33"/>
      <c r="E689" s="33" t="s">
        <v>1111</v>
      </c>
      <c r="F689" s="33"/>
      <c r="G689" s="84" t="s">
        <v>815</v>
      </c>
      <c r="H689" s="33">
        <v>11</v>
      </c>
      <c r="I689" s="33">
        <v>27</v>
      </c>
      <c r="J689" s="36" t="s">
        <v>787</v>
      </c>
      <c r="K689" s="70" t="s">
        <v>635</v>
      </c>
      <c r="L689" s="36" t="s">
        <v>634</v>
      </c>
      <c r="N689" s="33" t="str">
        <f t="shared" si="25"/>
        <v>1</v>
      </c>
      <c r="O689" s="36" t="s">
        <v>28</v>
      </c>
      <c r="P689" s="36" t="s">
        <v>376</v>
      </c>
      <c r="S689" s="33"/>
    </row>
    <row r="690" spans="1:25" s="36" customFormat="1" ht="23" x14ac:dyDescent="0.25">
      <c r="A690" s="33" t="s">
        <v>788</v>
      </c>
      <c r="B690" s="33"/>
      <c r="C690" s="33"/>
      <c r="D690" s="33"/>
      <c r="E690" s="33" t="s">
        <v>1111</v>
      </c>
      <c r="F690" s="33"/>
      <c r="G690" s="84" t="s">
        <v>815</v>
      </c>
      <c r="H690" s="33">
        <v>11</v>
      </c>
      <c r="I690" s="33">
        <v>28</v>
      </c>
      <c r="J690" s="36" t="s">
        <v>787</v>
      </c>
      <c r="K690" s="70" t="s">
        <v>638</v>
      </c>
      <c r="L690" s="36" t="s">
        <v>637</v>
      </c>
      <c r="N690" s="33" t="str">
        <f t="shared" si="25"/>
        <v>0</v>
      </c>
      <c r="O690" s="36" t="s">
        <v>256</v>
      </c>
      <c r="P690" s="36" t="s">
        <v>376</v>
      </c>
      <c r="S690" s="33"/>
    </row>
    <row r="691" spans="1:25" s="36" customFormat="1" ht="23" x14ac:dyDescent="0.25">
      <c r="A691" s="33" t="s">
        <v>788</v>
      </c>
      <c r="B691" s="33"/>
      <c r="C691" s="33"/>
      <c r="D691" s="33"/>
      <c r="E691" s="33" t="s">
        <v>1111</v>
      </c>
      <c r="F691" s="33"/>
      <c r="G691" s="84" t="s">
        <v>815</v>
      </c>
      <c r="H691" s="33">
        <v>11</v>
      </c>
      <c r="I691" s="33">
        <v>28</v>
      </c>
      <c r="J691" s="36" t="s">
        <v>787</v>
      </c>
      <c r="K691" s="70" t="s">
        <v>638</v>
      </c>
      <c r="L691" s="36" t="s">
        <v>637</v>
      </c>
      <c r="N691" s="33" t="str">
        <f t="shared" si="25"/>
        <v>1</v>
      </c>
      <c r="O691" s="36" t="s">
        <v>641</v>
      </c>
      <c r="P691" s="36" t="s">
        <v>376</v>
      </c>
      <c r="S691" s="33"/>
    </row>
    <row r="692" spans="1:25" s="36" customFormat="1" ht="23" x14ac:dyDescent="0.25">
      <c r="A692" s="33" t="s">
        <v>788</v>
      </c>
      <c r="B692" s="33"/>
      <c r="C692" s="33"/>
      <c r="D692" s="33"/>
      <c r="E692" s="33" t="s">
        <v>1111</v>
      </c>
      <c r="F692" s="33"/>
      <c r="G692" s="84" t="s">
        <v>815</v>
      </c>
      <c r="H692" s="33">
        <v>11</v>
      </c>
      <c r="I692" s="33">
        <v>28</v>
      </c>
      <c r="J692" s="36" t="s">
        <v>787</v>
      </c>
      <c r="K692" s="70" t="s">
        <v>638</v>
      </c>
      <c r="L692" s="36" t="s">
        <v>637</v>
      </c>
      <c r="N692" s="33" t="str">
        <f t="shared" si="25"/>
        <v>2</v>
      </c>
      <c r="O692" s="36" t="s">
        <v>642</v>
      </c>
      <c r="P692" s="36" t="s">
        <v>376</v>
      </c>
      <c r="S692" s="33"/>
    </row>
    <row r="693" spans="1:25" s="36" customFormat="1" ht="23" x14ac:dyDescent="0.25">
      <c r="A693" s="33" t="s">
        <v>788</v>
      </c>
      <c r="B693" s="33"/>
      <c r="C693" s="33"/>
      <c r="D693" s="33"/>
      <c r="E693" s="33" t="s">
        <v>1111</v>
      </c>
      <c r="F693" s="33"/>
      <c r="G693" s="84" t="s">
        <v>815</v>
      </c>
      <c r="H693" s="33">
        <v>11</v>
      </c>
      <c r="I693" s="33">
        <v>28</v>
      </c>
      <c r="J693" s="36" t="s">
        <v>787</v>
      </c>
      <c r="K693" s="70" t="s">
        <v>638</v>
      </c>
      <c r="L693" s="36" t="s">
        <v>637</v>
      </c>
      <c r="N693" s="33" t="str">
        <f t="shared" si="25"/>
        <v>3</v>
      </c>
      <c r="O693" s="36" t="s">
        <v>643</v>
      </c>
      <c r="P693" s="36" t="s">
        <v>376</v>
      </c>
    </row>
    <row r="694" spans="1:25" s="36" customFormat="1" ht="23" x14ac:dyDescent="0.25">
      <c r="A694" s="33" t="s">
        <v>788</v>
      </c>
      <c r="B694" s="33"/>
      <c r="C694" s="33"/>
      <c r="D694" s="33"/>
      <c r="E694" s="33" t="s">
        <v>1111</v>
      </c>
      <c r="F694" s="33"/>
      <c r="G694" s="84" t="s">
        <v>815</v>
      </c>
      <c r="H694" s="33">
        <v>11</v>
      </c>
      <c r="I694" s="33">
        <v>29</v>
      </c>
      <c r="J694" s="36" t="s">
        <v>787</v>
      </c>
      <c r="K694" s="70" t="s">
        <v>640</v>
      </c>
      <c r="L694" s="36" t="s">
        <v>639</v>
      </c>
      <c r="N694" s="33" t="str">
        <f t="shared" si="25"/>
        <v>0</v>
      </c>
      <c r="O694" s="36" t="s">
        <v>256</v>
      </c>
      <c r="P694" s="36" t="s">
        <v>376</v>
      </c>
    </row>
    <row r="695" spans="1:25" s="36" customFormat="1" ht="23" x14ac:dyDescent="0.25">
      <c r="A695" s="33" t="s">
        <v>788</v>
      </c>
      <c r="B695" s="33"/>
      <c r="C695" s="33"/>
      <c r="D695" s="33"/>
      <c r="E695" s="33" t="s">
        <v>1111</v>
      </c>
      <c r="F695" s="33"/>
      <c r="G695" s="84" t="s">
        <v>815</v>
      </c>
      <c r="H695" s="33">
        <v>11</v>
      </c>
      <c r="I695" s="33">
        <v>29</v>
      </c>
      <c r="J695" s="36" t="s">
        <v>787</v>
      </c>
      <c r="K695" s="70" t="s">
        <v>640</v>
      </c>
      <c r="L695" s="36" t="s">
        <v>639</v>
      </c>
      <c r="N695" s="33" t="str">
        <f t="shared" si="25"/>
        <v>1</v>
      </c>
      <c r="O695" s="36" t="s">
        <v>28</v>
      </c>
      <c r="P695" s="36" t="s">
        <v>376</v>
      </c>
    </row>
    <row r="696" spans="1:25" s="36" customFormat="1" ht="23" x14ac:dyDescent="0.25">
      <c r="A696" s="33" t="s">
        <v>788</v>
      </c>
      <c r="B696" s="33"/>
      <c r="C696" s="33"/>
      <c r="D696" s="33"/>
      <c r="E696" s="33" t="s">
        <v>1111</v>
      </c>
      <c r="F696" s="33"/>
      <c r="G696" s="84" t="s">
        <v>815</v>
      </c>
      <c r="H696" s="33">
        <v>11</v>
      </c>
      <c r="I696" s="33">
        <v>30</v>
      </c>
      <c r="J696" s="36" t="s">
        <v>787</v>
      </c>
      <c r="K696" s="70" t="s">
        <v>626</v>
      </c>
      <c r="L696" s="36" t="s">
        <v>1088</v>
      </c>
      <c r="N696" s="33" t="str">
        <f t="shared" si="25"/>
        <v/>
      </c>
      <c r="P696" s="33" t="s">
        <v>1133</v>
      </c>
      <c r="R696" s="36" t="s">
        <v>759</v>
      </c>
      <c r="S696" s="33"/>
    </row>
    <row r="697" spans="1:25" s="36" customFormat="1" ht="23" x14ac:dyDescent="0.25">
      <c r="A697" s="33" t="s">
        <v>788</v>
      </c>
      <c r="B697" s="33"/>
      <c r="C697" s="33"/>
      <c r="D697" s="33"/>
      <c r="E697" s="33" t="s">
        <v>1111</v>
      </c>
      <c r="F697" s="33"/>
      <c r="G697" s="84" t="s">
        <v>815</v>
      </c>
      <c r="H697" s="33">
        <v>11</v>
      </c>
      <c r="I697" s="33">
        <v>31</v>
      </c>
      <c r="J697" s="36" t="s">
        <v>787</v>
      </c>
      <c r="K697" s="70" t="s">
        <v>636</v>
      </c>
      <c r="L697" s="36" t="s">
        <v>1089</v>
      </c>
      <c r="N697" s="33" t="str">
        <f t="shared" si="25"/>
        <v/>
      </c>
      <c r="P697" s="33" t="s">
        <v>1133</v>
      </c>
      <c r="R697" s="36" t="s">
        <v>759</v>
      </c>
      <c r="S697" s="33"/>
    </row>
    <row r="698" spans="1:25" s="36" customFormat="1" ht="23" x14ac:dyDescent="0.25">
      <c r="A698" s="33" t="s">
        <v>788</v>
      </c>
      <c r="B698" s="33"/>
      <c r="C698" s="33"/>
      <c r="D698" s="33"/>
      <c r="E698" s="33" t="s">
        <v>1111</v>
      </c>
      <c r="F698" s="33"/>
      <c r="G698" s="84" t="s">
        <v>815</v>
      </c>
      <c r="H698" s="33">
        <v>11</v>
      </c>
      <c r="I698" s="33">
        <v>32</v>
      </c>
      <c r="J698" s="36" t="s">
        <v>787</v>
      </c>
      <c r="K698" s="70" t="s">
        <v>631</v>
      </c>
      <c r="L698" s="36" t="s">
        <v>1090</v>
      </c>
      <c r="N698" s="33" t="str">
        <f t="shared" si="25"/>
        <v/>
      </c>
      <c r="P698" s="33" t="s">
        <v>1133</v>
      </c>
    </row>
    <row r="699" spans="1:25" s="36" customFormat="1" ht="23" x14ac:dyDescent="0.25">
      <c r="A699" s="33" t="s">
        <v>788</v>
      </c>
      <c r="B699" s="33"/>
      <c r="C699" s="33"/>
      <c r="D699" s="33"/>
      <c r="E699" s="33" t="s">
        <v>1111</v>
      </c>
      <c r="F699" s="33"/>
      <c r="G699" s="84" t="s">
        <v>815</v>
      </c>
      <c r="H699" s="33">
        <v>11</v>
      </c>
      <c r="I699" s="33">
        <v>33</v>
      </c>
      <c r="J699" s="36" t="s">
        <v>787</v>
      </c>
      <c r="K699" s="70" t="s">
        <v>628</v>
      </c>
      <c r="L699" s="36" t="s">
        <v>627</v>
      </c>
      <c r="N699" s="33" t="str">
        <f t="shared" si="25"/>
        <v>0</v>
      </c>
      <c r="O699" s="36" t="s">
        <v>256</v>
      </c>
      <c r="P699" s="36" t="s">
        <v>376</v>
      </c>
    </row>
    <row r="700" spans="1:25" s="36" customFormat="1" ht="23" x14ac:dyDescent="0.25">
      <c r="A700" s="33" t="s">
        <v>788</v>
      </c>
      <c r="B700" s="33"/>
      <c r="C700" s="33"/>
      <c r="D700" s="33"/>
      <c r="E700" s="33" t="s">
        <v>1111</v>
      </c>
      <c r="F700" s="33"/>
      <c r="G700" s="84" t="s">
        <v>815</v>
      </c>
      <c r="H700" s="33">
        <v>11</v>
      </c>
      <c r="I700" s="33">
        <v>33</v>
      </c>
      <c r="J700" s="36" t="s">
        <v>787</v>
      </c>
      <c r="K700" s="70" t="s">
        <v>628</v>
      </c>
      <c r="L700" s="36" t="s">
        <v>627</v>
      </c>
      <c r="N700" s="33" t="str">
        <f t="shared" si="25"/>
        <v>1</v>
      </c>
      <c r="O700" s="36" t="s">
        <v>28</v>
      </c>
      <c r="P700" s="36" t="s">
        <v>376</v>
      </c>
      <c r="R700" s="36" t="s">
        <v>759</v>
      </c>
      <c r="S700" s="33"/>
    </row>
    <row r="701" spans="1:25" s="36" customFormat="1" ht="23" x14ac:dyDescent="0.25">
      <c r="A701" s="33" t="s">
        <v>788</v>
      </c>
      <c r="B701" s="33"/>
      <c r="C701" s="33"/>
      <c r="D701" s="33"/>
      <c r="E701" s="33" t="s">
        <v>1111</v>
      </c>
      <c r="F701" s="33"/>
      <c r="G701" s="84" t="s">
        <v>815</v>
      </c>
      <c r="H701" s="33">
        <v>11</v>
      </c>
      <c r="I701" s="33">
        <v>34</v>
      </c>
      <c r="J701" s="36" t="s">
        <v>787</v>
      </c>
      <c r="K701" s="70" t="s">
        <v>633</v>
      </c>
      <c r="L701" s="36" t="s">
        <v>632</v>
      </c>
      <c r="N701" s="33" t="str">
        <f t="shared" si="25"/>
        <v>0</v>
      </c>
      <c r="O701" s="36" t="s">
        <v>256</v>
      </c>
      <c r="P701" s="36" t="s">
        <v>376</v>
      </c>
    </row>
    <row r="702" spans="1:25" s="36" customFormat="1" ht="23" x14ac:dyDescent="0.25">
      <c r="A702" s="33" t="s">
        <v>788</v>
      </c>
      <c r="B702" s="33"/>
      <c r="C702" s="33"/>
      <c r="D702" s="33"/>
      <c r="E702" s="33" t="s">
        <v>1111</v>
      </c>
      <c r="F702" s="33"/>
      <c r="G702" s="84" t="s">
        <v>815</v>
      </c>
      <c r="H702" s="33">
        <v>11</v>
      </c>
      <c r="I702" s="33">
        <v>34</v>
      </c>
      <c r="J702" s="36" t="s">
        <v>787</v>
      </c>
      <c r="K702" s="70" t="s">
        <v>633</v>
      </c>
      <c r="L702" s="36" t="s">
        <v>632</v>
      </c>
      <c r="N702" s="33" t="str">
        <f t="shared" si="25"/>
        <v>1</v>
      </c>
      <c r="O702" s="36" t="s">
        <v>28</v>
      </c>
      <c r="P702" s="36" t="s">
        <v>376</v>
      </c>
    </row>
    <row r="703" spans="1:25" s="36" customFormat="1" x14ac:dyDescent="0.25">
      <c r="G703" s="80"/>
    </row>
    <row r="704" spans="1:25" s="36" customFormat="1" x14ac:dyDescent="0.25">
      <c r="A704" s="31"/>
      <c r="B704" s="31"/>
      <c r="C704" s="31"/>
      <c r="D704" s="31"/>
      <c r="E704" s="31"/>
      <c r="F704" s="31"/>
      <c r="G704" s="81"/>
      <c r="H704" s="31"/>
      <c r="I704" s="31"/>
      <c r="J704" s="31"/>
      <c r="K704" s="31"/>
      <c r="L704" s="31"/>
      <c r="M704" s="31"/>
      <c r="N704" s="31"/>
      <c r="O704" s="31"/>
      <c r="P704" s="31"/>
      <c r="Y704" s="31"/>
    </row>
    <row r="705" spans="1:25" s="36" customFormat="1" x14ac:dyDescent="0.25">
      <c r="A705" s="31"/>
      <c r="B705" s="31"/>
      <c r="C705" s="31"/>
      <c r="D705" s="31"/>
      <c r="E705" s="31"/>
      <c r="F705" s="31"/>
      <c r="G705" s="81"/>
      <c r="H705" s="31"/>
      <c r="I705" s="31"/>
      <c r="J705" s="31"/>
      <c r="K705" s="31"/>
      <c r="L705" s="31"/>
      <c r="M705" s="31"/>
      <c r="N705" s="31"/>
      <c r="O705" s="31"/>
      <c r="P705" s="31"/>
      <c r="Y705" s="31"/>
    </row>
    <row r="706" spans="1:25" s="36" customFormat="1" x14ac:dyDescent="0.25">
      <c r="A706" s="31"/>
      <c r="B706" s="31"/>
      <c r="C706" s="31"/>
      <c r="D706" s="31"/>
      <c r="E706" s="31"/>
      <c r="F706" s="31"/>
      <c r="G706" s="81"/>
      <c r="H706" s="31"/>
      <c r="I706" s="31"/>
      <c r="J706" s="31"/>
      <c r="K706" s="31"/>
      <c r="L706" s="31"/>
      <c r="M706" s="31"/>
      <c r="N706" s="31"/>
      <c r="O706" s="31"/>
      <c r="P706" s="31"/>
      <c r="Y706" s="31"/>
    </row>
    <row r="707" spans="1:25" s="36" customFormat="1" x14ac:dyDescent="0.25">
      <c r="A707" s="31"/>
      <c r="B707" s="31"/>
      <c r="C707" s="31"/>
      <c r="D707" s="31"/>
      <c r="E707" s="31"/>
      <c r="F707" s="31"/>
      <c r="G707" s="81"/>
      <c r="H707" s="31"/>
      <c r="I707" s="31"/>
      <c r="J707" s="31"/>
      <c r="K707" s="31"/>
      <c r="L707" s="31"/>
      <c r="M707" s="31"/>
      <c r="N707" s="31"/>
      <c r="O707" s="31"/>
      <c r="P707" s="31"/>
      <c r="Y707" s="31"/>
    </row>
    <row r="708" spans="1:25" s="36" customFormat="1" x14ac:dyDescent="0.25">
      <c r="A708" s="31"/>
      <c r="B708" s="31"/>
      <c r="C708" s="31"/>
      <c r="D708" s="31"/>
      <c r="E708" s="31"/>
      <c r="F708" s="31"/>
      <c r="G708" s="81"/>
      <c r="H708" s="31"/>
      <c r="I708" s="31"/>
      <c r="J708" s="31"/>
      <c r="K708" s="31"/>
      <c r="L708" s="31"/>
      <c r="M708" s="31"/>
      <c r="N708" s="31"/>
      <c r="O708" s="31"/>
      <c r="P708" s="31"/>
      <c r="Y708" s="31"/>
    </row>
    <row r="709" spans="1:25" s="36" customFormat="1" x14ac:dyDescent="0.25">
      <c r="A709" s="31"/>
      <c r="B709" s="31"/>
      <c r="C709" s="31"/>
      <c r="D709" s="31"/>
      <c r="E709" s="31"/>
      <c r="F709" s="31"/>
      <c r="G709" s="81"/>
      <c r="H709" s="31"/>
      <c r="I709" s="31"/>
      <c r="J709" s="31"/>
      <c r="K709" s="31"/>
      <c r="L709" s="31"/>
      <c r="M709" s="31"/>
      <c r="N709" s="31"/>
      <c r="O709" s="31"/>
      <c r="P709" s="31"/>
      <c r="Y709" s="31"/>
    </row>
    <row r="710" spans="1:25" s="36" customFormat="1" x14ac:dyDescent="0.25">
      <c r="A710" s="31"/>
      <c r="B710" s="31"/>
      <c r="C710" s="31"/>
      <c r="D710" s="31"/>
      <c r="E710" s="31"/>
      <c r="F710" s="31"/>
      <c r="G710" s="81"/>
      <c r="H710" s="31"/>
      <c r="I710" s="31"/>
      <c r="J710" s="31"/>
      <c r="K710" s="31"/>
      <c r="L710" s="31"/>
      <c r="M710" s="31"/>
      <c r="N710" s="31"/>
      <c r="O710" s="31"/>
      <c r="P710" s="31"/>
      <c r="Y710" s="31"/>
    </row>
    <row r="711" spans="1:25" s="36" customFormat="1" x14ac:dyDescent="0.25">
      <c r="A711" s="31"/>
      <c r="B711" s="31"/>
      <c r="C711" s="31"/>
      <c r="D711" s="31"/>
      <c r="E711" s="31"/>
      <c r="F711" s="31"/>
      <c r="G711" s="81"/>
      <c r="H711" s="31"/>
      <c r="I711" s="31"/>
      <c r="J711" s="31"/>
      <c r="K711" s="31"/>
      <c r="L711" s="31"/>
      <c r="M711" s="31"/>
      <c r="N711" s="31"/>
      <c r="O711" s="31"/>
      <c r="P711" s="31"/>
      <c r="Y711" s="31"/>
    </row>
    <row r="712" spans="1:25" s="36" customFormat="1" x14ac:dyDescent="0.25">
      <c r="A712" s="31"/>
      <c r="B712" s="31"/>
      <c r="C712" s="31"/>
      <c r="D712" s="31"/>
      <c r="E712" s="31"/>
      <c r="F712" s="31"/>
      <c r="G712" s="81"/>
      <c r="H712" s="31"/>
      <c r="I712" s="31"/>
      <c r="J712" s="31"/>
      <c r="K712" s="31"/>
      <c r="L712" s="31"/>
      <c r="M712" s="31"/>
      <c r="N712" s="31"/>
      <c r="O712" s="31"/>
      <c r="P712" s="31"/>
      <c r="Y712" s="31"/>
    </row>
    <row r="713" spans="1:25" s="36" customFormat="1" x14ac:dyDescent="0.25">
      <c r="A713" s="31"/>
      <c r="B713" s="31"/>
      <c r="C713" s="31"/>
      <c r="D713" s="31"/>
      <c r="E713" s="31"/>
      <c r="F713" s="31"/>
      <c r="G713" s="81"/>
      <c r="H713" s="31"/>
      <c r="I713" s="31"/>
      <c r="J713" s="31"/>
      <c r="K713" s="31"/>
      <c r="L713" s="31"/>
      <c r="M713" s="31"/>
      <c r="N713" s="31"/>
      <c r="O713" s="31"/>
      <c r="P713" s="31"/>
      <c r="Y713" s="31"/>
    </row>
    <row r="714" spans="1:25" s="36" customFormat="1" x14ac:dyDescent="0.25">
      <c r="A714" s="31"/>
      <c r="B714" s="31"/>
      <c r="C714" s="31"/>
      <c r="D714" s="31"/>
      <c r="E714" s="31"/>
      <c r="F714" s="31"/>
      <c r="G714" s="81"/>
      <c r="H714" s="31"/>
      <c r="I714" s="31"/>
      <c r="J714" s="31"/>
      <c r="K714" s="31"/>
      <c r="L714" s="31"/>
      <c r="M714" s="31"/>
      <c r="N714" s="31"/>
      <c r="O714" s="31"/>
      <c r="P714" s="31"/>
      <c r="Y714" s="31"/>
    </row>
    <row r="715" spans="1:25" s="36" customFormat="1" x14ac:dyDescent="0.25">
      <c r="A715" s="31"/>
      <c r="B715" s="31"/>
      <c r="C715" s="31"/>
      <c r="D715" s="31"/>
      <c r="E715" s="31"/>
      <c r="F715" s="31"/>
      <c r="G715" s="81"/>
      <c r="H715" s="31"/>
      <c r="I715" s="31"/>
      <c r="J715" s="31"/>
      <c r="K715" s="31"/>
      <c r="L715" s="31"/>
      <c r="M715" s="31"/>
      <c r="N715" s="31"/>
      <c r="O715" s="31"/>
      <c r="P715" s="31"/>
      <c r="Y715" s="31"/>
    </row>
    <row r="716" spans="1:25" s="36" customFormat="1" x14ac:dyDescent="0.25">
      <c r="A716" s="31"/>
      <c r="B716" s="31"/>
      <c r="C716" s="31"/>
      <c r="D716" s="31"/>
      <c r="E716" s="31"/>
      <c r="F716" s="31"/>
      <c r="G716" s="81"/>
      <c r="H716" s="31"/>
      <c r="I716" s="31"/>
      <c r="J716" s="31"/>
      <c r="K716" s="31"/>
      <c r="L716" s="31"/>
      <c r="M716" s="31"/>
      <c r="N716" s="31"/>
      <c r="O716" s="31"/>
      <c r="P716" s="31"/>
      <c r="Y716" s="31"/>
    </row>
    <row r="717" spans="1:25" s="36" customFormat="1" x14ac:dyDescent="0.25">
      <c r="A717" s="31"/>
      <c r="B717" s="31"/>
      <c r="C717" s="31"/>
      <c r="D717" s="31"/>
      <c r="E717" s="31"/>
      <c r="F717" s="31"/>
      <c r="G717" s="81"/>
      <c r="H717" s="31"/>
      <c r="I717" s="31"/>
      <c r="J717" s="31"/>
      <c r="K717" s="31"/>
      <c r="L717" s="31"/>
      <c r="M717" s="31"/>
      <c r="N717" s="31"/>
      <c r="O717" s="31"/>
      <c r="P717" s="31"/>
      <c r="Y717" s="31"/>
    </row>
    <row r="718" spans="1:25" s="36" customFormat="1" x14ac:dyDescent="0.25">
      <c r="A718" s="31"/>
      <c r="B718" s="31"/>
      <c r="C718" s="31"/>
      <c r="D718" s="31"/>
      <c r="E718" s="31"/>
      <c r="F718" s="31"/>
      <c r="G718" s="81"/>
      <c r="H718" s="31"/>
      <c r="I718" s="31"/>
      <c r="J718" s="31"/>
      <c r="K718" s="31"/>
      <c r="L718" s="31"/>
      <c r="M718" s="31"/>
      <c r="N718" s="31"/>
      <c r="O718" s="31"/>
      <c r="P718" s="31"/>
      <c r="Y718" s="31"/>
    </row>
    <row r="719" spans="1:25" s="36" customFormat="1" x14ac:dyDescent="0.25">
      <c r="G719" s="80"/>
      <c r="N719" s="33" t="str">
        <f t="shared" ref="N719:N750" si="26">LEFT(O719,1)</f>
        <v/>
      </c>
    </row>
    <row r="720" spans="1:25" s="36" customFormat="1" x14ac:dyDescent="0.25">
      <c r="G720" s="80"/>
      <c r="N720" s="33" t="str">
        <f t="shared" si="26"/>
        <v/>
      </c>
    </row>
    <row r="721" spans="7:14" s="36" customFormat="1" x14ac:dyDescent="0.25">
      <c r="G721" s="80"/>
      <c r="N721" s="33" t="str">
        <f t="shared" si="26"/>
        <v/>
      </c>
    </row>
    <row r="722" spans="7:14" s="36" customFormat="1" x14ac:dyDescent="0.25">
      <c r="G722" s="80"/>
      <c r="N722" s="33" t="str">
        <f t="shared" si="26"/>
        <v/>
      </c>
    </row>
    <row r="723" spans="7:14" s="36" customFormat="1" x14ac:dyDescent="0.25">
      <c r="G723" s="80"/>
      <c r="N723" s="33" t="str">
        <f t="shared" si="26"/>
        <v/>
      </c>
    </row>
    <row r="724" spans="7:14" s="36" customFormat="1" x14ac:dyDescent="0.25">
      <c r="G724" s="80"/>
      <c r="N724" s="33" t="str">
        <f t="shared" si="26"/>
        <v/>
      </c>
    </row>
    <row r="725" spans="7:14" s="36" customFormat="1" x14ac:dyDescent="0.25">
      <c r="G725" s="80"/>
      <c r="N725" s="33" t="str">
        <f t="shared" si="26"/>
        <v/>
      </c>
    </row>
    <row r="726" spans="7:14" s="36" customFormat="1" x14ac:dyDescent="0.25">
      <c r="G726" s="80"/>
      <c r="N726" s="33" t="str">
        <f t="shared" si="26"/>
        <v/>
      </c>
    </row>
    <row r="727" spans="7:14" s="36" customFormat="1" x14ac:dyDescent="0.25">
      <c r="G727" s="80"/>
      <c r="N727" s="33" t="str">
        <f t="shared" si="26"/>
        <v/>
      </c>
    </row>
    <row r="728" spans="7:14" s="36" customFormat="1" x14ac:dyDescent="0.25">
      <c r="G728" s="80"/>
      <c r="N728" s="33" t="str">
        <f t="shared" si="26"/>
        <v/>
      </c>
    </row>
    <row r="729" spans="7:14" s="36" customFormat="1" x14ac:dyDescent="0.25">
      <c r="G729" s="80"/>
      <c r="N729" s="33" t="str">
        <f t="shared" si="26"/>
        <v/>
      </c>
    </row>
    <row r="730" spans="7:14" s="36" customFormat="1" x14ac:dyDescent="0.25">
      <c r="G730" s="80"/>
      <c r="N730" s="33" t="str">
        <f t="shared" si="26"/>
        <v/>
      </c>
    </row>
    <row r="731" spans="7:14" s="36" customFormat="1" x14ac:dyDescent="0.25">
      <c r="G731" s="80"/>
      <c r="N731" s="33" t="str">
        <f t="shared" si="26"/>
        <v/>
      </c>
    </row>
    <row r="732" spans="7:14" s="36" customFormat="1" x14ac:dyDescent="0.25">
      <c r="G732" s="80"/>
      <c r="N732" s="33" t="str">
        <f t="shared" si="26"/>
        <v/>
      </c>
    </row>
    <row r="733" spans="7:14" s="36" customFormat="1" x14ac:dyDescent="0.25">
      <c r="G733" s="80"/>
      <c r="N733" s="33" t="str">
        <f t="shared" si="26"/>
        <v/>
      </c>
    </row>
    <row r="734" spans="7:14" s="36" customFormat="1" x14ac:dyDescent="0.25">
      <c r="G734" s="80"/>
      <c r="N734" s="33" t="str">
        <f t="shared" si="26"/>
        <v/>
      </c>
    </row>
    <row r="735" spans="7:14" s="36" customFormat="1" x14ac:dyDescent="0.25">
      <c r="G735" s="80"/>
      <c r="N735" s="33" t="str">
        <f t="shared" si="26"/>
        <v/>
      </c>
    </row>
    <row r="736" spans="7:14" s="36" customFormat="1" x14ac:dyDescent="0.25">
      <c r="G736" s="80"/>
      <c r="N736" s="33" t="str">
        <f t="shared" si="26"/>
        <v/>
      </c>
    </row>
    <row r="737" spans="7:14" s="36" customFormat="1" x14ac:dyDescent="0.25">
      <c r="G737" s="80"/>
      <c r="N737" s="33" t="str">
        <f t="shared" si="26"/>
        <v/>
      </c>
    </row>
    <row r="738" spans="7:14" s="36" customFormat="1" x14ac:dyDescent="0.25">
      <c r="G738" s="80"/>
      <c r="N738" s="33" t="str">
        <f t="shared" si="26"/>
        <v/>
      </c>
    </row>
    <row r="739" spans="7:14" s="36" customFormat="1" x14ac:dyDescent="0.25">
      <c r="G739" s="80"/>
      <c r="N739" s="33" t="str">
        <f t="shared" si="26"/>
        <v/>
      </c>
    </row>
    <row r="740" spans="7:14" s="36" customFormat="1" x14ac:dyDescent="0.25">
      <c r="G740" s="80"/>
      <c r="N740" s="33" t="str">
        <f t="shared" si="26"/>
        <v/>
      </c>
    </row>
    <row r="741" spans="7:14" s="36" customFormat="1" x14ac:dyDescent="0.25">
      <c r="G741" s="80"/>
      <c r="N741" s="33" t="str">
        <f t="shared" si="26"/>
        <v/>
      </c>
    </row>
    <row r="742" spans="7:14" s="36" customFormat="1" x14ac:dyDescent="0.25">
      <c r="G742" s="80"/>
      <c r="N742" s="33" t="str">
        <f t="shared" si="26"/>
        <v/>
      </c>
    </row>
    <row r="743" spans="7:14" s="36" customFormat="1" x14ac:dyDescent="0.25">
      <c r="G743" s="80"/>
      <c r="N743" s="33" t="str">
        <f t="shared" si="26"/>
        <v/>
      </c>
    </row>
    <row r="744" spans="7:14" s="36" customFormat="1" x14ac:dyDescent="0.25">
      <c r="G744" s="80"/>
      <c r="N744" s="33" t="str">
        <f t="shared" si="26"/>
        <v/>
      </c>
    </row>
    <row r="745" spans="7:14" s="36" customFormat="1" x14ac:dyDescent="0.25">
      <c r="G745" s="80"/>
      <c r="N745" s="33" t="str">
        <f t="shared" si="26"/>
        <v/>
      </c>
    </row>
    <row r="746" spans="7:14" s="36" customFormat="1" x14ac:dyDescent="0.25">
      <c r="G746" s="80"/>
      <c r="N746" s="33" t="str">
        <f t="shared" si="26"/>
        <v/>
      </c>
    </row>
    <row r="747" spans="7:14" s="36" customFormat="1" x14ac:dyDescent="0.25">
      <c r="G747" s="80"/>
      <c r="N747" s="33" t="str">
        <f t="shared" si="26"/>
        <v/>
      </c>
    </row>
    <row r="748" spans="7:14" s="36" customFormat="1" x14ac:dyDescent="0.25">
      <c r="G748" s="80"/>
      <c r="N748" s="33" t="str">
        <f t="shared" si="26"/>
        <v/>
      </c>
    </row>
    <row r="749" spans="7:14" s="36" customFormat="1" x14ac:dyDescent="0.25">
      <c r="G749" s="80"/>
      <c r="N749" s="33" t="str">
        <f t="shared" si="26"/>
        <v/>
      </c>
    </row>
    <row r="750" spans="7:14" s="36" customFormat="1" x14ac:dyDescent="0.25">
      <c r="G750" s="80"/>
      <c r="N750" s="33" t="str">
        <f t="shared" si="26"/>
        <v/>
      </c>
    </row>
    <row r="751" spans="7:14" s="36" customFormat="1" x14ac:dyDescent="0.25">
      <c r="G751" s="80"/>
      <c r="N751" s="33" t="str">
        <f t="shared" ref="N751:N782" si="27">LEFT(O751,1)</f>
        <v/>
      </c>
    </row>
    <row r="752" spans="7:14" s="36" customFormat="1" x14ac:dyDescent="0.25">
      <c r="G752" s="80"/>
      <c r="N752" s="33" t="str">
        <f t="shared" si="27"/>
        <v/>
      </c>
    </row>
    <row r="753" spans="7:14" s="36" customFormat="1" x14ac:dyDescent="0.25">
      <c r="G753" s="80"/>
      <c r="N753" s="33" t="str">
        <f t="shared" si="27"/>
        <v/>
      </c>
    </row>
    <row r="754" spans="7:14" s="36" customFormat="1" x14ac:dyDescent="0.25">
      <c r="G754" s="80"/>
      <c r="N754" s="33" t="str">
        <f t="shared" si="27"/>
        <v/>
      </c>
    </row>
    <row r="755" spans="7:14" s="36" customFormat="1" x14ac:dyDescent="0.25">
      <c r="G755" s="80"/>
      <c r="N755" s="33" t="str">
        <f t="shared" si="27"/>
        <v/>
      </c>
    </row>
    <row r="756" spans="7:14" s="36" customFormat="1" x14ac:dyDescent="0.25">
      <c r="G756" s="80"/>
      <c r="N756" s="33" t="str">
        <f t="shared" si="27"/>
        <v/>
      </c>
    </row>
    <row r="757" spans="7:14" s="36" customFormat="1" x14ac:dyDescent="0.25">
      <c r="G757" s="80"/>
      <c r="N757" s="33" t="str">
        <f t="shared" si="27"/>
        <v/>
      </c>
    </row>
    <row r="758" spans="7:14" s="36" customFormat="1" x14ac:dyDescent="0.25">
      <c r="G758" s="80"/>
      <c r="N758" s="33" t="str">
        <f t="shared" si="27"/>
        <v/>
      </c>
    </row>
    <row r="759" spans="7:14" s="36" customFormat="1" x14ac:dyDescent="0.25">
      <c r="G759" s="80"/>
      <c r="N759" s="33" t="str">
        <f t="shared" si="27"/>
        <v/>
      </c>
    </row>
    <row r="760" spans="7:14" s="36" customFormat="1" x14ac:dyDescent="0.25">
      <c r="G760" s="80"/>
      <c r="N760" s="33" t="str">
        <f t="shared" si="27"/>
        <v/>
      </c>
    </row>
    <row r="761" spans="7:14" s="36" customFormat="1" x14ac:dyDescent="0.25">
      <c r="G761" s="80"/>
      <c r="N761" s="33" t="str">
        <f t="shared" si="27"/>
        <v/>
      </c>
    </row>
    <row r="762" spans="7:14" s="36" customFormat="1" x14ac:dyDescent="0.25">
      <c r="G762" s="80"/>
      <c r="N762" s="33" t="str">
        <f t="shared" si="27"/>
        <v/>
      </c>
    </row>
    <row r="763" spans="7:14" s="36" customFormat="1" x14ac:dyDescent="0.25">
      <c r="G763" s="80"/>
      <c r="N763" s="33" t="str">
        <f t="shared" si="27"/>
        <v/>
      </c>
    </row>
    <row r="764" spans="7:14" s="36" customFormat="1" x14ac:dyDescent="0.25">
      <c r="G764" s="80"/>
      <c r="N764" s="33" t="str">
        <f t="shared" si="27"/>
        <v/>
      </c>
    </row>
    <row r="765" spans="7:14" s="36" customFormat="1" x14ac:dyDescent="0.25">
      <c r="G765" s="80"/>
      <c r="N765" s="33" t="str">
        <f t="shared" si="27"/>
        <v/>
      </c>
    </row>
    <row r="766" spans="7:14" s="36" customFormat="1" x14ac:dyDescent="0.25">
      <c r="G766" s="80"/>
      <c r="N766" s="33" t="str">
        <f t="shared" si="27"/>
        <v/>
      </c>
    </row>
    <row r="767" spans="7:14" s="36" customFormat="1" x14ac:dyDescent="0.25">
      <c r="G767" s="80"/>
      <c r="N767" s="33" t="str">
        <f t="shared" si="27"/>
        <v/>
      </c>
    </row>
    <row r="768" spans="7:14" s="36" customFormat="1" x14ac:dyDescent="0.25">
      <c r="G768" s="80"/>
      <c r="N768" s="33" t="str">
        <f t="shared" si="27"/>
        <v/>
      </c>
    </row>
    <row r="769" spans="7:14" s="36" customFormat="1" x14ac:dyDescent="0.25">
      <c r="G769" s="80"/>
      <c r="N769" s="33" t="str">
        <f t="shared" si="27"/>
        <v/>
      </c>
    </row>
    <row r="770" spans="7:14" s="36" customFormat="1" x14ac:dyDescent="0.25">
      <c r="G770" s="80"/>
      <c r="N770" s="33" t="str">
        <f t="shared" si="27"/>
        <v/>
      </c>
    </row>
    <row r="771" spans="7:14" s="36" customFormat="1" x14ac:dyDescent="0.25">
      <c r="G771" s="80"/>
      <c r="N771" s="33" t="str">
        <f t="shared" si="27"/>
        <v/>
      </c>
    </row>
    <row r="772" spans="7:14" s="36" customFormat="1" x14ac:dyDescent="0.25">
      <c r="G772" s="80"/>
      <c r="N772" s="33" t="str">
        <f t="shared" si="27"/>
        <v/>
      </c>
    </row>
    <row r="773" spans="7:14" s="36" customFormat="1" x14ac:dyDescent="0.25">
      <c r="G773" s="80"/>
      <c r="N773" s="33" t="str">
        <f t="shared" si="27"/>
        <v/>
      </c>
    </row>
    <row r="774" spans="7:14" s="36" customFormat="1" x14ac:dyDescent="0.25">
      <c r="G774" s="80"/>
      <c r="N774" s="33" t="str">
        <f t="shared" si="27"/>
        <v/>
      </c>
    </row>
    <row r="775" spans="7:14" s="36" customFormat="1" x14ac:dyDescent="0.25">
      <c r="G775" s="80"/>
      <c r="N775" s="33" t="str">
        <f t="shared" si="27"/>
        <v/>
      </c>
    </row>
    <row r="776" spans="7:14" s="36" customFormat="1" x14ac:dyDescent="0.25">
      <c r="G776" s="80"/>
      <c r="N776" s="33" t="str">
        <f t="shared" si="27"/>
        <v/>
      </c>
    </row>
    <row r="777" spans="7:14" s="36" customFormat="1" x14ac:dyDescent="0.25">
      <c r="G777" s="80"/>
      <c r="N777" s="33" t="str">
        <f t="shared" si="27"/>
        <v/>
      </c>
    </row>
    <row r="778" spans="7:14" s="36" customFormat="1" x14ac:dyDescent="0.25">
      <c r="G778" s="80"/>
      <c r="N778" s="33" t="str">
        <f t="shared" si="27"/>
        <v/>
      </c>
    </row>
    <row r="779" spans="7:14" s="36" customFormat="1" x14ac:dyDescent="0.25">
      <c r="G779" s="80"/>
      <c r="N779" s="33" t="str">
        <f t="shared" si="27"/>
        <v/>
      </c>
    </row>
    <row r="780" spans="7:14" s="36" customFormat="1" x14ac:dyDescent="0.25">
      <c r="G780" s="80"/>
      <c r="N780" s="33" t="str">
        <f t="shared" si="27"/>
        <v/>
      </c>
    </row>
    <row r="781" spans="7:14" s="36" customFormat="1" x14ac:dyDescent="0.25">
      <c r="G781" s="80"/>
      <c r="N781" s="33" t="str">
        <f t="shared" si="27"/>
        <v/>
      </c>
    </row>
    <row r="782" spans="7:14" s="36" customFormat="1" x14ac:dyDescent="0.25">
      <c r="G782" s="80"/>
      <c r="N782" s="33" t="str">
        <f t="shared" si="27"/>
        <v/>
      </c>
    </row>
    <row r="783" spans="7:14" s="36" customFormat="1" x14ac:dyDescent="0.25">
      <c r="G783" s="80"/>
      <c r="N783" s="33" t="str">
        <f t="shared" ref="N783:N814" si="28">LEFT(O783,1)</f>
        <v/>
      </c>
    </row>
    <row r="784" spans="7:14" s="36" customFormat="1" x14ac:dyDescent="0.25">
      <c r="G784" s="80"/>
      <c r="N784" s="33" t="str">
        <f t="shared" si="28"/>
        <v/>
      </c>
    </row>
    <row r="785" spans="7:14" s="36" customFormat="1" x14ac:dyDescent="0.25">
      <c r="G785" s="80"/>
      <c r="N785" s="33" t="str">
        <f t="shared" si="28"/>
        <v/>
      </c>
    </row>
    <row r="786" spans="7:14" s="36" customFormat="1" x14ac:dyDescent="0.25">
      <c r="G786" s="80"/>
      <c r="N786" s="33" t="str">
        <f t="shared" si="28"/>
        <v/>
      </c>
    </row>
    <row r="787" spans="7:14" s="36" customFormat="1" x14ac:dyDescent="0.25">
      <c r="G787" s="80"/>
      <c r="N787" s="33" t="str">
        <f t="shared" si="28"/>
        <v/>
      </c>
    </row>
    <row r="788" spans="7:14" s="36" customFormat="1" x14ac:dyDescent="0.25">
      <c r="G788" s="80"/>
      <c r="N788" s="33" t="str">
        <f t="shared" si="28"/>
        <v/>
      </c>
    </row>
    <row r="789" spans="7:14" s="36" customFormat="1" x14ac:dyDescent="0.25">
      <c r="G789" s="80"/>
      <c r="N789" s="33" t="str">
        <f t="shared" si="28"/>
        <v/>
      </c>
    </row>
    <row r="790" spans="7:14" s="36" customFormat="1" x14ac:dyDescent="0.25">
      <c r="G790" s="80"/>
      <c r="N790" s="33" t="str">
        <f t="shared" si="28"/>
        <v/>
      </c>
    </row>
    <row r="791" spans="7:14" s="36" customFormat="1" x14ac:dyDescent="0.25">
      <c r="G791" s="80"/>
      <c r="N791" s="33" t="str">
        <f t="shared" si="28"/>
        <v/>
      </c>
    </row>
    <row r="792" spans="7:14" s="36" customFormat="1" x14ac:dyDescent="0.25">
      <c r="G792" s="80"/>
      <c r="N792" s="33" t="str">
        <f t="shared" si="28"/>
        <v/>
      </c>
    </row>
    <row r="793" spans="7:14" s="36" customFormat="1" x14ac:dyDescent="0.25">
      <c r="G793" s="80"/>
      <c r="N793" s="33" t="str">
        <f t="shared" si="28"/>
        <v/>
      </c>
    </row>
    <row r="794" spans="7:14" s="36" customFormat="1" x14ac:dyDescent="0.25">
      <c r="G794" s="80"/>
      <c r="N794" s="33" t="str">
        <f t="shared" si="28"/>
        <v/>
      </c>
    </row>
    <row r="795" spans="7:14" s="36" customFormat="1" x14ac:dyDescent="0.25">
      <c r="G795" s="80"/>
      <c r="N795" s="33" t="str">
        <f t="shared" si="28"/>
        <v/>
      </c>
    </row>
    <row r="796" spans="7:14" s="36" customFormat="1" x14ac:dyDescent="0.25">
      <c r="G796" s="80"/>
      <c r="N796" s="33" t="str">
        <f t="shared" si="28"/>
        <v/>
      </c>
    </row>
    <row r="797" spans="7:14" s="36" customFormat="1" x14ac:dyDescent="0.25">
      <c r="G797" s="80"/>
      <c r="N797" s="33" t="str">
        <f t="shared" si="28"/>
        <v/>
      </c>
    </row>
    <row r="798" spans="7:14" s="36" customFormat="1" x14ac:dyDescent="0.25">
      <c r="G798" s="80"/>
      <c r="N798" s="33" t="str">
        <f t="shared" si="28"/>
        <v/>
      </c>
    </row>
    <row r="799" spans="7:14" s="36" customFormat="1" x14ac:dyDescent="0.25">
      <c r="G799" s="80"/>
      <c r="N799" s="33" t="str">
        <f t="shared" si="28"/>
        <v/>
      </c>
    </row>
    <row r="800" spans="7:14" s="36" customFormat="1" x14ac:dyDescent="0.25">
      <c r="G800" s="80"/>
      <c r="N800" s="33" t="str">
        <f t="shared" si="28"/>
        <v/>
      </c>
    </row>
    <row r="801" spans="7:14" s="36" customFormat="1" x14ac:dyDescent="0.25">
      <c r="G801" s="80"/>
      <c r="N801" s="33" t="str">
        <f t="shared" si="28"/>
        <v/>
      </c>
    </row>
    <row r="802" spans="7:14" s="36" customFormat="1" x14ac:dyDescent="0.25">
      <c r="G802" s="80"/>
      <c r="N802" s="33" t="str">
        <f t="shared" si="28"/>
        <v/>
      </c>
    </row>
    <row r="803" spans="7:14" s="36" customFormat="1" x14ac:dyDescent="0.25">
      <c r="G803" s="80"/>
      <c r="N803" s="33" t="str">
        <f t="shared" si="28"/>
        <v/>
      </c>
    </row>
    <row r="804" spans="7:14" s="36" customFormat="1" x14ac:dyDescent="0.25">
      <c r="G804" s="80"/>
      <c r="N804" s="33" t="str">
        <f t="shared" si="28"/>
        <v/>
      </c>
    </row>
    <row r="805" spans="7:14" s="36" customFormat="1" x14ac:dyDescent="0.25">
      <c r="G805" s="80"/>
      <c r="N805" s="33" t="str">
        <f t="shared" si="28"/>
        <v/>
      </c>
    </row>
    <row r="806" spans="7:14" s="36" customFormat="1" x14ac:dyDescent="0.25">
      <c r="G806" s="80"/>
      <c r="N806" s="33" t="str">
        <f t="shared" si="28"/>
        <v/>
      </c>
    </row>
    <row r="807" spans="7:14" s="36" customFormat="1" x14ac:dyDescent="0.25">
      <c r="G807" s="80"/>
      <c r="N807" s="33" t="str">
        <f t="shared" si="28"/>
        <v/>
      </c>
    </row>
    <row r="808" spans="7:14" s="36" customFormat="1" x14ac:dyDescent="0.25">
      <c r="G808" s="80"/>
      <c r="N808" s="33" t="str">
        <f t="shared" si="28"/>
        <v/>
      </c>
    </row>
    <row r="809" spans="7:14" s="36" customFormat="1" x14ac:dyDescent="0.25">
      <c r="G809" s="80"/>
      <c r="N809" s="33" t="str">
        <f t="shared" si="28"/>
        <v/>
      </c>
    </row>
    <row r="810" spans="7:14" s="36" customFormat="1" x14ac:dyDescent="0.25">
      <c r="G810" s="80"/>
      <c r="N810" s="33" t="str">
        <f t="shared" si="28"/>
        <v/>
      </c>
    </row>
    <row r="811" spans="7:14" s="36" customFormat="1" x14ac:dyDescent="0.25">
      <c r="G811" s="80"/>
      <c r="N811" s="33" t="str">
        <f t="shared" si="28"/>
        <v/>
      </c>
    </row>
    <row r="812" spans="7:14" s="36" customFormat="1" x14ac:dyDescent="0.25">
      <c r="G812" s="80"/>
      <c r="N812" s="33" t="str">
        <f t="shared" si="28"/>
        <v/>
      </c>
    </row>
    <row r="813" spans="7:14" s="36" customFormat="1" x14ac:dyDescent="0.25">
      <c r="G813" s="80"/>
      <c r="N813" s="33" t="str">
        <f t="shared" si="28"/>
        <v/>
      </c>
    </row>
    <row r="814" spans="7:14" s="36" customFormat="1" x14ac:dyDescent="0.25">
      <c r="G814" s="80"/>
      <c r="N814" s="33" t="str">
        <f t="shared" si="28"/>
        <v/>
      </c>
    </row>
    <row r="815" spans="7:14" s="36" customFormat="1" x14ac:dyDescent="0.25">
      <c r="G815" s="80"/>
      <c r="N815" s="33" t="str">
        <f t="shared" ref="N815:N846" si="29">LEFT(O815,1)</f>
        <v/>
      </c>
    </row>
    <row r="816" spans="7:14" s="36" customFormat="1" x14ac:dyDescent="0.25">
      <c r="G816" s="80"/>
      <c r="N816" s="33" t="str">
        <f t="shared" si="29"/>
        <v/>
      </c>
    </row>
    <row r="817" spans="7:14" s="36" customFormat="1" x14ac:dyDescent="0.25">
      <c r="G817" s="80"/>
      <c r="N817" s="33" t="str">
        <f t="shared" si="29"/>
        <v/>
      </c>
    </row>
    <row r="818" spans="7:14" s="36" customFormat="1" x14ac:dyDescent="0.25">
      <c r="G818" s="80"/>
      <c r="N818" s="33" t="str">
        <f t="shared" si="29"/>
        <v/>
      </c>
    </row>
    <row r="819" spans="7:14" s="36" customFormat="1" x14ac:dyDescent="0.25">
      <c r="G819" s="80"/>
      <c r="N819" s="33" t="str">
        <f t="shared" si="29"/>
        <v/>
      </c>
    </row>
    <row r="820" spans="7:14" s="36" customFormat="1" x14ac:dyDescent="0.25">
      <c r="G820" s="80"/>
      <c r="N820" s="33" t="str">
        <f t="shared" si="29"/>
        <v/>
      </c>
    </row>
    <row r="821" spans="7:14" s="36" customFormat="1" x14ac:dyDescent="0.25">
      <c r="G821" s="80"/>
      <c r="N821" s="33" t="str">
        <f t="shared" si="29"/>
        <v/>
      </c>
    </row>
    <row r="822" spans="7:14" s="36" customFormat="1" x14ac:dyDescent="0.25">
      <c r="G822" s="80"/>
      <c r="N822" s="33" t="str">
        <f t="shared" si="29"/>
        <v/>
      </c>
    </row>
    <row r="823" spans="7:14" s="36" customFormat="1" x14ac:dyDescent="0.25">
      <c r="G823" s="80"/>
      <c r="N823" s="33" t="str">
        <f t="shared" si="29"/>
        <v/>
      </c>
    </row>
    <row r="824" spans="7:14" s="36" customFormat="1" x14ac:dyDescent="0.25">
      <c r="G824" s="80"/>
      <c r="N824" s="33" t="str">
        <f t="shared" si="29"/>
        <v/>
      </c>
    </row>
    <row r="825" spans="7:14" s="36" customFormat="1" x14ac:dyDescent="0.25">
      <c r="G825" s="80"/>
      <c r="N825" s="33" t="str">
        <f t="shared" si="29"/>
        <v/>
      </c>
    </row>
    <row r="826" spans="7:14" s="36" customFormat="1" x14ac:dyDescent="0.25">
      <c r="G826" s="80"/>
      <c r="N826" s="33" t="str">
        <f t="shared" si="29"/>
        <v/>
      </c>
    </row>
    <row r="827" spans="7:14" s="36" customFormat="1" x14ac:dyDescent="0.25">
      <c r="G827" s="80"/>
      <c r="N827" s="33" t="str">
        <f t="shared" si="29"/>
        <v/>
      </c>
    </row>
    <row r="828" spans="7:14" s="36" customFormat="1" x14ac:dyDescent="0.25">
      <c r="G828" s="80"/>
      <c r="N828" s="33" t="str">
        <f t="shared" si="29"/>
        <v/>
      </c>
    </row>
    <row r="829" spans="7:14" s="36" customFormat="1" x14ac:dyDescent="0.25">
      <c r="G829" s="80"/>
      <c r="N829" s="33" t="str">
        <f t="shared" si="29"/>
        <v/>
      </c>
    </row>
    <row r="830" spans="7:14" s="36" customFormat="1" x14ac:dyDescent="0.25">
      <c r="G830" s="80"/>
      <c r="N830" s="33" t="str">
        <f t="shared" si="29"/>
        <v/>
      </c>
    </row>
    <row r="831" spans="7:14" s="36" customFormat="1" x14ac:dyDescent="0.25">
      <c r="G831" s="80"/>
      <c r="N831" s="33" t="str">
        <f t="shared" si="29"/>
        <v/>
      </c>
    </row>
    <row r="832" spans="7:14" s="36" customFormat="1" x14ac:dyDescent="0.25">
      <c r="G832" s="80"/>
      <c r="N832" s="33" t="str">
        <f t="shared" si="29"/>
        <v/>
      </c>
    </row>
    <row r="833" spans="7:14" s="36" customFormat="1" x14ac:dyDescent="0.25">
      <c r="G833" s="80"/>
      <c r="N833" s="33" t="str">
        <f t="shared" si="29"/>
        <v/>
      </c>
    </row>
    <row r="834" spans="7:14" s="36" customFormat="1" x14ac:dyDescent="0.25">
      <c r="G834" s="80"/>
      <c r="N834" s="33" t="str">
        <f t="shared" si="29"/>
        <v/>
      </c>
    </row>
    <row r="835" spans="7:14" s="36" customFormat="1" x14ac:dyDescent="0.25">
      <c r="G835" s="80"/>
      <c r="N835" s="33" t="str">
        <f t="shared" si="29"/>
        <v/>
      </c>
    </row>
    <row r="836" spans="7:14" s="36" customFormat="1" x14ac:dyDescent="0.25">
      <c r="G836" s="80"/>
      <c r="N836" s="33" t="str">
        <f t="shared" si="29"/>
        <v/>
      </c>
    </row>
    <row r="837" spans="7:14" s="36" customFormat="1" x14ac:dyDescent="0.25">
      <c r="G837" s="80"/>
      <c r="N837" s="33" t="str">
        <f t="shared" si="29"/>
        <v/>
      </c>
    </row>
    <row r="838" spans="7:14" s="36" customFormat="1" x14ac:dyDescent="0.25">
      <c r="G838" s="80"/>
      <c r="N838" s="33" t="str">
        <f t="shared" si="29"/>
        <v/>
      </c>
    </row>
    <row r="839" spans="7:14" s="36" customFormat="1" x14ac:dyDescent="0.25">
      <c r="G839" s="80"/>
      <c r="N839" s="33" t="str">
        <f t="shared" si="29"/>
        <v/>
      </c>
    </row>
    <row r="840" spans="7:14" s="36" customFormat="1" x14ac:dyDescent="0.25">
      <c r="G840" s="80"/>
      <c r="N840" s="33" t="str">
        <f t="shared" si="29"/>
        <v/>
      </c>
    </row>
    <row r="841" spans="7:14" s="36" customFormat="1" x14ac:dyDescent="0.25">
      <c r="G841" s="80"/>
      <c r="N841" s="33" t="str">
        <f t="shared" si="29"/>
        <v/>
      </c>
    </row>
    <row r="842" spans="7:14" s="36" customFormat="1" x14ac:dyDescent="0.25">
      <c r="G842" s="80"/>
      <c r="N842" s="33" t="str">
        <f t="shared" si="29"/>
        <v/>
      </c>
    </row>
    <row r="843" spans="7:14" s="36" customFormat="1" x14ac:dyDescent="0.25">
      <c r="G843" s="80"/>
      <c r="N843" s="33" t="str">
        <f t="shared" si="29"/>
        <v/>
      </c>
    </row>
    <row r="844" spans="7:14" s="36" customFormat="1" x14ac:dyDescent="0.25">
      <c r="G844" s="80"/>
      <c r="N844" s="33" t="str">
        <f t="shared" si="29"/>
        <v/>
      </c>
    </row>
    <row r="845" spans="7:14" s="36" customFormat="1" x14ac:dyDescent="0.25">
      <c r="G845" s="80"/>
      <c r="N845" s="33" t="str">
        <f t="shared" si="29"/>
        <v/>
      </c>
    </row>
    <row r="846" spans="7:14" s="36" customFormat="1" x14ac:dyDescent="0.25">
      <c r="G846" s="80"/>
      <c r="N846" s="33" t="str">
        <f t="shared" si="29"/>
        <v/>
      </c>
    </row>
    <row r="847" spans="7:14" s="36" customFormat="1" x14ac:dyDescent="0.25">
      <c r="G847" s="80"/>
      <c r="N847" s="33" t="str">
        <f t="shared" ref="N847:N878" si="30">LEFT(O847,1)</f>
        <v/>
      </c>
    </row>
    <row r="848" spans="7:14" s="36" customFormat="1" x14ac:dyDescent="0.25">
      <c r="G848" s="80"/>
      <c r="N848" s="33" t="str">
        <f t="shared" si="30"/>
        <v/>
      </c>
    </row>
    <row r="849" spans="7:14" s="36" customFormat="1" x14ac:dyDescent="0.25">
      <c r="G849" s="80"/>
      <c r="N849" s="33" t="str">
        <f t="shared" si="30"/>
        <v/>
      </c>
    </row>
    <row r="850" spans="7:14" s="36" customFormat="1" x14ac:dyDescent="0.25">
      <c r="G850" s="80"/>
      <c r="N850" s="33" t="str">
        <f t="shared" si="30"/>
        <v/>
      </c>
    </row>
    <row r="851" spans="7:14" s="36" customFormat="1" x14ac:dyDescent="0.25">
      <c r="G851" s="80"/>
      <c r="N851" s="33" t="str">
        <f t="shared" si="30"/>
        <v/>
      </c>
    </row>
    <row r="852" spans="7:14" s="36" customFormat="1" x14ac:dyDescent="0.25">
      <c r="G852" s="80"/>
      <c r="N852" s="33" t="str">
        <f t="shared" si="30"/>
        <v/>
      </c>
    </row>
    <row r="853" spans="7:14" s="36" customFormat="1" x14ac:dyDescent="0.25">
      <c r="G853" s="80"/>
      <c r="N853" s="33" t="str">
        <f t="shared" si="30"/>
        <v/>
      </c>
    </row>
    <row r="854" spans="7:14" s="36" customFormat="1" x14ac:dyDescent="0.25">
      <c r="G854" s="80"/>
      <c r="N854" s="33" t="str">
        <f t="shared" si="30"/>
        <v/>
      </c>
    </row>
    <row r="855" spans="7:14" s="36" customFormat="1" x14ac:dyDescent="0.25">
      <c r="G855" s="80"/>
      <c r="N855" s="33" t="str">
        <f t="shared" si="30"/>
        <v/>
      </c>
    </row>
    <row r="856" spans="7:14" s="36" customFormat="1" x14ac:dyDescent="0.25">
      <c r="G856" s="80"/>
      <c r="N856" s="33" t="str">
        <f t="shared" si="30"/>
        <v/>
      </c>
    </row>
    <row r="857" spans="7:14" s="36" customFormat="1" x14ac:dyDescent="0.25">
      <c r="G857" s="80"/>
      <c r="N857" s="33" t="str">
        <f t="shared" si="30"/>
        <v/>
      </c>
    </row>
    <row r="858" spans="7:14" s="36" customFormat="1" x14ac:dyDescent="0.25">
      <c r="G858" s="80"/>
      <c r="N858" s="33" t="str">
        <f t="shared" si="30"/>
        <v/>
      </c>
    </row>
    <row r="859" spans="7:14" s="36" customFormat="1" x14ac:dyDescent="0.25">
      <c r="G859" s="80"/>
      <c r="N859" s="33" t="str">
        <f t="shared" si="30"/>
        <v/>
      </c>
    </row>
    <row r="860" spans="7:14" s="36" customFormat="1" x14ac:dyDescent="0.25">
      <c r="G860" s="80"/>
      <c r="N860" s="33" t="str">
        <f t="shared" si="30"/>
        <v/>
      </c>
    </row>
    <row r="861" spans="7:14" s="36" customFormat="1" x14ac:dyDescent="0.25">
      <c r="G861" s="80"/>
      <c r="N861" s="33" t="str">
        <f t="shared" si="30"/>
        <v/>
      </c>
    </row>
    <row r="862" spans="7:14" s="36" customFormat="1" x14ac:dyDescent="0.25">
      <c r="G862" s="80"/>
      <c r="N862" s="33" t="str">
        <f t="shared" si="30"/>
        <v/>
      </c>
    </row>
    <row r="863" spans="7:14" s="36" customFormat="1" x14ac:dyDescent="0.25">
      <c r="G863" s="80"/>
      <c r="N863" s="33" t="str">
        <f t="shared" si="30"/>
        <v/>
      </c>
    </row>
    <row r="864" spans="7:14" s="36" customFormat="1" x14ac:dyDescent="0.25">
      <c r="G864" s="80"/>
      <c r="N864" s="33" t="str">
        <f t="shared" si="30"/>
        <v/>
      </c>
    </row>
    <row r="865" spans="7:14" s="36" customFormat="1" x14ac:dyDescent="0.25">
      <c r="G865" s="80"/>
      <c r="N865" s="33" t="str">
        <f t="shared" si="30"/>
        <v/>
      </c>
    </row>
    <row r="866" spans="7:14" s="36" customFormat="1" x14ac:dyDescent="0.25">
      <c r="G866" s="80"/>
      <c r="N866" s="33" t="str">
        <f t="shared" si="30"/>
        <v/>
      </c>
    </row>
    <row r="867" spans="7:14" s="36" customFormat="1" x14ac:dyDescent="0.25">
      <c r="G867" s="80"/>
      <c r="N867" s="33" t="str">
        <f t="shared" si="30"/>
        <v/>
      </c>
    </row>
    <row r="868" spans="7:14" s="36" customFormat="1" x14ac:dyDescent="0.25">
      <c r="G868" s="80"/>
      <c r="N868" s="33" t="str">
        <f t="shared" si="30"/>
        <v/>
      </c>
    </row>
    <row r="869" spans="7:14" s="36" customFormat="1" x14ac:dyDescent="0.25">
      <c r="G869" s="80"/>
      <c r="N869" s="33" t="str">
        <f t="shared" si="30"/>
        <v/>
      </c>
    </row>
    <row r="870" spans="7:14" s="36" customFormat="1" x14ac:dyDescent="0.25">
      <c r="G870" s="80"/>
      <c r="N870" s="33" t="str">
        <f t="shared" si="30"/>
        <v/>
      </c>
    </row>
    <row r="871" spans="7:14" s="36" customFormat="1" x14ac:dyDescent="0.25">
      <c r="G871" s="80"/>
      <c r="N871" s="33" t="str">
        <f t="shared" si="30"/>
        <v/>
      </c>
    </row>
    <row r="872" spans="7:14" s="36" customFormat="1" x14ac:dyDescent="0.25">
      <c r="G872" s="80"/>
      <c r="N872" s="33" t="str">
        <f t="shared" si="30"/>
        <v/>
      </c>
    </row>
    <row r="873" spans="7:14" s="36" customFormat="1" x14ac:dyDescent="0.25">
      <c r="G873" s="80"/>
      <c r="N873" s="33" t="str">
        <f t="shared" si="30"/>
        <v/>
      </c>
    </row>
    <row r="874" spans="7:14" s="36" customFormat="1" x14ac:dyDescent="0.25">
      <c r="G874" s="80"/>
      <c r="N874" s="33" t="str">
        <f t="shared" si="30"/>
        <v/>
      </c>
    </row>
    <row r="875" spans="7:14" s="36" customFormat="1" x14ac:dyDescent="0.25">
      <c r="G875" s="80"/>
      <c r="N875" s="33" t="str">
        <f t="shared" si="30"/>
        <v/>
      </c>
    </row>
    <row r="876" spans="7:14" s="36" customFormat="1" x14ac:dyDescent="0.25">
      <c r="G876" s="80"/>
      <c r="N876" s="33" t="str">
        <f t="shared" si="30"/>
        <v/>
      </c>
    </row>
    <row r="877" spans="7:14" s="36" customFormat="1" x14ac:dyDescent="0.25">
      <c r="G877" s="80"/>
      <c r="N877" s="33" t="str">
        <f t="shared" si="30"/>
        <v/>
      </c>
    </row>
    <row r="878" spans="7:14" s="36" customFormat="1" x14ac:dyDescent="0.25">
      <c r="G878" s="80"/>
      <c r="N878" s="33" t="str">
        <f t="shared" si="30"/>
        <v/>
      </c>
    </row>
    <row r="879" spans="7:14" s="36" customFormat="1" x14ac:dyDescent="0.25">
      <c r="G879" s="80"/>
      <c r="N879" s="33" t="str">
        <f t="shared" ref="N879:N907" si="31">LEFT(O879,1)</f>
        <v/>
      </c>
    </row>
    <row r="880" spans="7:14" s="36" customFormat="1" x14ac:dyDescent="0.25">
      <c r="G880" s="80"/>
      <c r="N880" s="33" t="str">
        <f t="shared" si="31"/>
        <v/>
      </c>
    </row>
    <row r="881" spans="7:14" s="36" customFormat="1" x14ac:dyDescent="0.25">
      <c r="G881" s="80"/>
      <c r="N881" s="33" t="str">
        <f t="shared" si="31"/>
        <v/>
      </c>
    </row>
    <row r="882" spans="7:14" s="36" customFormat="1" x14ac:dyDescent="0.25">
      <c r="G882" s="80"/>
      <c r="N882" s="33" t="str">
        <f t="shared" si="31"/>
        <v/>
      </c>
    </row>
    <row r="883" spans="7:14" s="36" customFormat="1" x14ac:dyDescent="0.25">
      <c r="G883" s="80"/>
      <c r="N883" s="33" t="str">
        <f t="shared" si="31"/>
        <v/>
      </c>
    </row>
    <row r="884" spans="7:14" s="36" customFormat="1" x14ac:dyDescent="0.25">
      <c r="G884" s="80"/>
      <c r="N884" s="33" t="str">
        <f t="shared" si="31"/>
        <v/>
      </c>
    </row>
    <row r="885" spans="7:14" s="36" customFormat="1" x14ac:dyDescent="0.25">
      <c r="G885" s="80"/>
      <c r="N885" s="33" t="str">
        <f t="shared" si="31"/>
        <v/>
      </c>
    </row>
    <row r="886" spans="7:14" s="36" customFormat="1" x14ac:dyDescent="0.25">
      <c r="G886" s="80"/>
      <c r="N886" s="33" t="str">
        <f t="shared" si="31"/>
        <v/>
      </c>
    </row>
    <row r="887" spans="7:14" s="36" customFormat="1" x14ac:dyDescent="0.25">
      <c r="G887" s="80"/>
      <c r="N887" s="33" t="str">
        <f t="shared" si="31"/>
        <v/>
      </c>
    </row>
    <row r="888" spans="7:14" s="36" customFormat="1" x14ac:dyDescent="0.25">
      <c r="G888" s="80"/>
      <c r="N888" s="33" t="str">
        <f t="shared" si="31"/>
        <v/>
      </c>
    </row>
    <row r="889" spans="7:14" s="36" customFormat="1" x14ac:dyDescent="0.25">
      <c r="G889" s="80"/>
      <c r="N889" s="33" t="str">
        <f t="shared" si="31"/>
        <v/>
      </c>
    </row>
    <row r="890" spans="7:14" s="36" customFormat="1" x14ac:dyDescent="0.25">
      <c r="G890" s="80"/>
      <c r="N890" s="33" t="str">
        <f t="shared" si="31"/>
        <v/>
      </c>
    </row>
    <row r="891" spans="7:14" s="36" customFormat="1" x14ac:dyDescent="0.25">
      <c r="G891" s="80"/>
      <c r="N891" s="33" t="str">
        <f t="shared" si="31"/>
        <v/>
      </c>
    </row>
    <row r="892" spans="7:14" s="36" customFormat="1" x14ac:dyDescent="0.25">
      <c r="G892" s="80"/>
      <c r="N892" s="33" t="str">
        <f t="shared" si="31"/>
        <v/>
      </c>
    </row>
    <row r="893" spans="7:14" s="36" customFormat="1" x14ac:dyDescent="0.25">
      <c r="G893" s="80"/>
      <c r="N893" s="33" t="str">
        <f t="shared" si="31"/>
        <v/>
      </c>
    </row>
    <row r="894" spans="7:14" s="36" customFormat="1" x14ac:dyDescent="0.25">
      <c r="G894" s="80"/>
      <c r="N894" s="33" t="str">
        <f t="shared" si="31"/>
        <v/>
      </c>
    </row>
    <row r="895" spans="7:14" s="36" customFormat="1" x14ac:dyDescent="0.25">
      <c r="G895" s="80"/>
      <c r="N895" s="33" t="str">
        <f t="shared" si="31"/>
        <v/>
      </c>
    </row>
    <row r="896" spans="7:14" s="36" customFormat="1" x14ac:dyDescent="0.25">
      <c r="G896" s="80"/>
      <c r="N896" s="33" t="str">
        <f t="shared" si="31"/>
        <v/>
      </c>
    </row>
    <row r="897" spans="7:14" s="36" customFormat="1" x14ac:dyDescent="0.25">
      <c r="G897" s="80"/>
      <c r="N897" s="33" t="str">
        <f t="shared" si="31"/>
        <v/>
      </c>
    </row>
    <row r="898" spans="7:14" x14ac:dyDescent="0.25">
      <c r="N898" s="32" t="str">
        <f t="shared" si="31"/>
        <v/>
      </c>
    </row>
    <row r="899" spans="7:14" x14ac:dyDescent="0.25">
      <c r="N899" s="32" t="str">
        <f t="shared" si="31"/>
        <v/>
      </c>
    </row>
    <row r="900" spans="7:14" x14ac:dyDescent="0.25">
      <c r="N900" s="32" t="str">
        <f t="shared" si="31"/>
        <v/>
      </c>
    </row>
    <row r="901" spans="7:14" x14ac:dyDescent="0.25">
      <c r="N901" s="32" t="str">
        <f t="shared" si="31"/>
        <v/>
      </c>
    </row>
    <row r="902" spans="7:14" x14ac:dyDescent="0.25">
      <c r="N902" s="32" t="str">
        <f t="shared" si="31"/>
        <v/>
      </c>
    </row>
    <row r="903" spans="7:14" x14ac:dyDescent="0.25">
      <c r="N903" s="32" t="str">
        <f t="shared" si="31"/>
        <v/>
      </c>
    </row>
    <row r="904" spans="7:14" x14ac:dyDescent="0.25">
      <c r="N904" s="32" t="str">
        <f t="shared" si="31"/>
        <v/>
      </c>
    </row>
    <row r="905" spans="7:14" x14ac:dyDescent="0.25">
      <c r="N905" s="32" t="str">
        <f t="shared" si="31"/>
        <v/>
      </c>
    </row>
    <row r="906" spans="7:14" x14ac:dyDescent="0.25">
      <c r="N906" s="32" t="str">
        <f t="shared" si="31"/>
        <v/>
      </c>
    </row>
    <row r="907" spans="7:14" x14ac:dyDescent="0.25">
      <c r="N907" s="32" t="str">
        <f t="shared" si="31"/>
        <v/>
      </c>
    </row>
  </sheetData>
  <autoFilter ref="A4:Y907" xr:uid="{00000000-0009-0000-0000-000000000000}">
    <filterColumn colId="4">
      <filters>
        <filter val="Investigations/Interventions"/>
      </filters>
    </filterColumn>
    <sortState xmlns:xlrd2="http://schemas.microsoft.com/office/spreadsheetml/2017/richdata2" ref="A41:Y560">
      <sortCondition ref="I4:I907"/>
    </sortState>
  </autoFilter>
  <sortState xmlns:xlrd2="http://schemas.microsoft.com/office/spreadsheetml/2017/richdata2" ref="A5:AA906">
    <sortCondition ref="G5:G906"/>
  </sortState>
  <mergeCells count="1">
    <mergeCell ref="A1:G1"/>
  </mergeCells>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2061" r:id="rId4" name="Control 13">
          <controlPr defaultSize="0" r:id="rId5">
            <anchor moveWithCells="1">
              <from>
                <xdr:col>12</xdr:col>
                <xdr:colOff>101600</xdr:colOff>
                <xdr:row>1245</xdr:row>
                <xdr:rowOff>31750</xdr:rowOff>
              </from>
              <to>
                <xdr:col>12</xdr:col>
                <xdr:colOff>304800</xdr:colOff>
                <xdr:row>1246</xdr:row>
                <xdr:rowOff>88900</xdr:rowOff>
              </to>
            </anchor>
          </controlPr>
        </control>
      </mc:Choice>
      <mc:Fallback>
        <control shapeId="2061" r:id="rId4" name="Control 13"/>
      </mc:Fallback>
    </mc:AlternateContent>
    <mc:AlternateContent xmlns:mc="http://schemas.openxmlformats.org/markup-compatibility/2006">
      <mc:Choice Requires="x14">
        <control shapeId="2062" r:id="rId6" name="Control 14">
          <controlPr defaultSize="0" r:id="rId7">
            <anchor moveWithCells="1">
              <from>
                <xdr:col>12</xdr:col>
                <xdr:colOff>101600</xdr:colOff>
                <xdr:row>1245</xdr:row>
                <xdr:rowOff>31750</xdr:rowOff>
              </from>
              <to>
                <xdr:col>12</xdr:col>
                <xdr:colOff>304800</xdr:colOff>
                <xdr:row>1246</xdr:row>
                <xdr:rowOff>88900</xdr:rowOff>
              </to>
            </anchor>
          </controlPr>
        </control>
      </mc:Choice>
      <mc:Fallback>
        <control shapeId="2062" r:id="rId6" name="Control 14"/>
      </mc:Fallback>
    </mc:AlternateContent>
    <mc:AlternateContent xmlns:mc="http://schemas.openxmlformats.org/markup-compatibility/2006">
      <mc:Choice Requires="x14">
        <control shapeId="2063" r:id="rId8" name="Control 15">
          <controlPr defaultSize="0" r:id="rId5">
            <anchor moveWithCells="1">
              <from>
                <xdr:col>12</xdr:col>
                <xdr:colOff>101600</xdr:colOff>
                <xdr:row>1245</xdr:row>
                <xdr:rowOff>31750</xdr:rowOff>
              </from>
              <to>
                <xdr:col>12</xdr:col>
                <xdr:colOff>304800</xdr:colOff>
                <xdr:row>1246</xdr:row>
                <xdr:rowOff>88900</xdr:rowOff>
              </to>
            </anchor>
          </controlPr>
        </control>
      </mc:Choice>
      <mc:Fallback>
        <control shapeId="2063" r:id="rId8" name="Control 15"/>
      </mc:Fallback>
    </mc:AlternateContent>
    <mc:AlternateContent xmlns:mc="http://schemas.openxmlformats.org/markup-compatibility/2006">
      <mc:Choice Requires="x14">
        <control shapeId="2064" r:id="rId9" name="Control 16">
          <controlPr defaultSize="0" r:id="rId7">
            <anchor moveWithCells="1">
              <from>
                <xdr:col>12</xdr:col>
                <xdr:colOff>101600</xdr:colOff>
                <xdr:row>1245</xdr:row>
                <xdr:rowOff>31750</xdr:rowOff>
              </from>
              <to>
                <xdr:col>12</xdr:col>
                <xdr:colOff>304800</xdr:colOff>
                <xdr:row>1246</xdr:row>
                <xdr:rowOff>88900</xdr:rowOff>
              </to>
            </anchor>
          </controlPr>
        </control>
      </mc:Choice>
      <mc:Fallback>
        <control shapeId="2064" r:id="rId9" name="Control 16"/>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6"/>
  <sheetViews>
    <sheetView topLeftCell="A73" workbookViewId="0">
      <selection activeCell="B21" sqref="B21"/>
    </sheetView>
  </sheetViews>
  <sheetFormatPr defaultRowHeight="14.5" x14ac:dyDescent="0.35"/>
  <cols>
    <col min="1" max="1" width="34.453125" bestFit="1" customWidth="1"/>
    <col min="2" max="2" width="27.1796875" bestFit="1" customWidth="1"/>
    <col min="3" max="3" width="47.1796875" bestFit="1" customWidth="1"/>
    <col min="4" max="4" width="24" bestFit="1" customWidth="1"/>
  </cols>
  <sheetData>
    <row r="1" spans="1:4" x14ac:dyDescent="0.35">
      <c r="A1" s="102" t="s">
        <v>961</v>
      </c>
      <c r="B1" s="102"/>
      <c r="C1" s="102"/>
      <c r="D1" s="102"/>
    </row>
    <row r="2" spans="1:4" x14ac:dyDescent="0.35">
      <c r="A2" s="47" t="s">
        <v>962</v>
      </c>
      <c r="B2" s="47" t="s">
        <v>963</v>
      </c>
      <c r="C2" s="47" t="s">
        <v>964</v>
      </c>
      <c r="D2" s="47" t="s">
        <v>965</v>
      </c>
    </row>
    <row r="3" spans="1:4" x14ac:dyDescent="0.35">
      <c r="A3" s="48"/>
      <c r="B3" s="48"/>
      <c r="C3" s="48"/>
      <c r="D3" s="48"/>
    </row>
    <row r="4" spans="1:4" x14ac:dyDescent="0.35">
      <c r="A4" s="49" t="s">
        <v>644</v>
      </c>
      <c r="B4" s="50"/>
      <c r="C4" s="50" t="s">
        <v>966</v>
      </c>
      <c r="D4" s="50" t="s">
        <v>967</v>
      </c>
    </row>
    <row r="5" spans="1:4" x14ac:dyDescent="0.35">
      <c r="A5" s="51"/>
      <c r="B5" t="s">
        <v>256</v>
      </c>
    </row>
    <row r="6" spans="1:4" x14ac:dyDescent="0.35">
      <c r="B6" t="s">
        <v>693</v>
      </c>
      <c r="C6" t="s">
        <v>968</v>
      </c>
    </row>
    <row r="7" spans="1:4" x14ac:dyDescent="0.35">
      <c r="B7" t="s">
        <v>694</v>
      </c>
      <c r="C7" s="52"/>
    </row>
    <row r="8" spans="1:4" x14ac:dyDescent="0.35">
      <c r="B8" t="s">
        <v>695</v>
      </c>
      <c r="C8" s="52"/>
    </row>
    <row r="9" spans="1:4" x14ac:dyDescent="0.35">
      <c r="B9" t="s">
        <v>696</v>
      </c>
      <c r="C9" s="52"/>
    </row>
    <row r="10" spans="1:4" ht="29" x14ac:dyDescent="0.35">
      <c r="A10" s="53"/>
      <c r="B10" s="53" t="s">
        <v>697</v>
      </c>
      <c r="C10" s="54" t="s">
        <v>969</v>
      </c>
      <c r="D10" s="53"/>
    </row>
    <row r="11" spans="1:4" ht="29" x14ac:dyDescent="0.35">
      <c r="A11" s="53"/>
      <c r="B11" s="53" t="s">
        <v>136</v>
      </c>
      <c r="C11" s="54" t="s">
        <v>970</v>
      </c>
      <c r="D11" s="53"/>
    </row>
    <row r="12" spans="1:4" x14ac:dyDescent="0.35">
      <c r="B12" t="s">
        <v>30</v>
      </c>
    </row>
    <row r="14" spans="1:4" x14ac:dyDescent="0.35">
      <c r="A14" s="55" t="s">
        <v>971</v>
      </c>
      <c r="B14" s="50"/>
      <c r="C14" s="50"/>
      <c r="D14" s="50" t="s">
        <v>62</v>
      </c>
    </row>
    <row r="16" spans="1:4" ht="29" x14ac:dyDescent="0.35">
      <c r="A16" s="56" t="s">
        <v>972</v>
      </c>
      <c r="B16" s="57"/>
      <c r="C16" s="58" t="s">
        <v>973</v>
      </c>
      <c r="D16" s="57" t="s">
        <v>974</v>
      </c>
    </row>
    <row r="17" spans="1:4" x14ac:dyDescent="0.35">
      <c r="A17" s="53"/>
      <c r="B17" s="53"/>
      <c r="C17" s="53"/>
      <c r="D17" s="53"/>
    </row>
    <row r="18" spans="1:4" x14ac:dyDescent="0.35">
      <c r="A18" s="56" t="s">
        <v>649</v>
      </c>
      <c r="B18" s="57"/>
      <c r="C18" s="57"/>
      <c r="D18" s="50" t="s">
        <v>61</v>
      </c>
    </row>
    <row r="19" spans="1:4" x14ac:dyDescent="0.35">
      <c r="B19" s="53" t="s">
        <v>698</v>
      </c>
    </row>
    <row r="20" spans="1:4" x14ac:dyDescent="0.35">
      <c r="B20" s="53" t="s">
        <v>699</v>
      </c>
    </row>
    <row r="21" spans="1:4" x14ac:dyDescent="0.35">
      <c r="B21" s="53" t="s">
        <v>700</v>
      </c>
    </row>
    <row r="22" spans="1:4" x14ac:dyDescent="0.35">
      <c r="B22" s="53" t="s">
        <v>701</v>
      </c>
    </row>
    <row r="23" spans="1:4" x14ac:dyDescent="0.35">
      <c r="B23" s="53" t="s">
        <v>30</v>
      </c>
    </row>
    <row r="24" spans="1:4" x14ac:dyDescent="0.35">
      <c r="B24" s="53"/>
    </row>
    <row r="25" spans="1:4" ht="29" x14ac:dyDescent="0.35">
      <c r="A25" s="56" t="s">
        <v>975</v>
      </c>
      <c r="B25" s="57"/>
      <c r="C25" s="50"/>
      <c r="D25" s="50" t="s">
        <v>62</v>
      </c>
    </row>
    <row r="27" spans="1:4" ht="29" x14ac:dyDescent="0.35">
      <c r="A27" s="56" t="s">
        <v>976</v>
      </c>
      <c r="B27" s="50"/>
      <c r="C27" s="50"/>
      <c r="D27" s="50" t="s">
        <v>61</v>
      </c>
    </row>
    <row r="28" spans="1:4" x14ac:dyDescent="0.35">
      <c r="B28" s="53" t="s">
        <v>256</v>
      </c>
    </row>
    <row r="29" spans="1:4" x14ac:dyDescent="0.35">
      <c r="B29" s="53" t="s">
        <v>28</v>
      </c>
    </row>
    <row r="30" spans="1:4" x14ac:dyDescent="0.35">
      <c r="B30" s="53" t="s">
        <v>30</v>
      </c>
    </row>
    <row r="32" spans="1:4" ht="29" x14ac:dyDescent="0.35">
      <c r="A32" s="56" t="s">
        <v>977</v>
      </c>
      <c r="B32" s="50"/>
      <c r="C32" s="50"/>
      <c r="D32" s="50" t="s">
        <v>61</v>
      </c>
    </row>
    <row r="33" spans="1:4" x14ac:dyDescent="0.35">
      <c r="B33" s="53" t="s">
        <v>256</v>
      </c>
    </row>
    <row r="34" spans="1:4" x14ac:dyDescent="0.35">
      <c r="B34" s="53" t="s">
        <v>28</v>
      </c>
    </row>
    <row r="35" spans="1:4" x14ac:dyDescent="0.35">
      <c r="B35" s="53" t="s">
        <v>30</v>
      </c>
    </row>
    <row r="37" spans="1:4" x14ac:dyDescent="0.35">
      <c r="A37" s="49" t="s">
        <v>655</v>
      </c>
      <c r="B37" s="50"/>
      <c r="C37" s="50" t="s">
        <v>888</v>
      </c>
      <c r="D37" s="50" t="s">
        <v>61</v>
      </c>
    </row>
    <row r="38" spans="1:4" x14ac:dyDescent="0.35">
      <c r="B38" s="53" t="s">
        <v>256</v>
      </c>
    </row>
    <row r="39" spans="1:4" x14ac:dyDescent="0.35">
      <c r="B39" s="53" t="s">
        <v>702</v>
      </c>
    </row>
    <row r="40" spans="1:4" x14ac:dyDescent="0.35">
      <c r="B40" s="53" t="s">
        <v>703</v>
      </c>
    </row>
    <row r="41" spans="1:4" x14ac:dyDescent="0.35">
      <c r="B41" s="53" t="s">
        <v>30</v>
      </c>
    </row>
    <row r="43" spans="1:4" x14ac:dyDescent="0.35">
      <c r="A43" s="49" t="s">
        <v>657</v>
      </c>
      <c r="B43" s="50"/>
      <c r="C43" s="50" t="s">
        <v>978</v>
      </c>
      <c r="D43" s="50" t="s">
        <v>61</v>
      </c>
    </row>
    <row r="44" spans="1:4" x14ac:dyDescent="0.35">
      <c r="A44" s="51"/>
      <c r="B44" s="53" t="s">
        <v>208</v>
      </c>
    </row>
    <row r="45" spans="1:4" x14ac:dyDescent="0.35">
      <c r="B45" s="53" t="s">
        <v>704</v>
      </c>
    </row>
    <row r="46" spans="1:4" x14ac:dyDescent="0.35">
      <c r="B46" s="53" t="s">
        <v>705</v>
      </c>
    </row>
    <row r="47" spans="1:4" x14ac:dyDescent="0.35">
      <c r="B47" s="53" t="s">
        <v>706</v>
      </c>
    </row>
    <row r="48" spans="1:4" x14ac:dyDescent="0.35">
      <c r="B48" s="53" t="s">
        <v>707</v>
      </c>
    </row>
    <row r="49" spans="1:4" x14ac:dyDescent="0.35">
      <c r="B49" s="53" t="s">
        <v>141</v>
      </c>
    </row>
    <row r="50" spans="1:4" x14ac:dyDescent="0.35">
      <c r="B50" s="53" t="s">
        <v>30</v>
      </c>
    </row>
    <row r="52" spans="1:4" x14ac:dyDescent="0.35">
      <c r="A52" s="49" t="s">
        <v>979</v>
      </c>
      <c r="B52" s="50"/>
      <c r="C52" s="50"/>
      <c r="D52" s="50" t="s">
        <v>61</v>
      </c>
    </row>
    <row r="53" spans="1:4" x14ac:dyDescent="0.35">
      <c r="B53" s="53" t="s">
        <v>708</v>
      </c>
    </row>
    <row r="54" spans="1:4" x14ac:dyDescent="0.35">
      <c r="B54" s="53" t="s">
        <v>709</v>
      </c>
    </row>
    <row r="55" spans="1:4" x14ac:dyDescent="0.35">
      <c r="B55" s="53" t="s">
        <v>710</v>
      </c>
    </row>
    <row r="56" spans="1:4" x14ac:dyDescent="0.35">
      <c r="B56" s="53" t="s">
        <v>477</v>
      </c>
      <c r="C56" t="s">
        <v>980</v>
      </c>
    </row>
    <row r="57" spans="1:4" x14ac:dyDescent="0.35">
      <c r="B57" s="53" t="s">
        <v>30</v>
      </c>
    </row>
    <row r="59" spans="1:4" x14ac:dyDescent="0.35">
      <c r="A59" s="49" t="s">
        <v>981</v>
      </c>
      <c r="B59" s="50"/>
      <c r="C59" s="50" t="s">
        <v>982</v>
      </c>
      <c r="D59" s="50" t="s">
        <v>61</v>
      </c>
    </row>
    <row r="60" spans="1:4" x14ac:dyDescent="0.35">
      <c r="B60" s="53" t="s">
        <v>256</v>
      </c>
    </row>
    <row r="61" spans="1:4" x14ac:dyDescent="0.35">
      <c r="B61" t="s">
        <v>28</v>
      </c>
    </row>
    <row r="62" spans="1:4" x14ac:dyDescent="0.35">
      <c r="B62" t="s">
        <v>983</v>
      </c>
      <c r="C62" t="s">
        <v>984</v>
      </c>
    </row>
    <row r="63" spans="1:4" x14ac:dyDescent="0.35">
      <c r="B63" t="s">
        <v>30</v>
      </c>
    </row>
    <row r="65" spans="1:4" x14ac:dyDescent="0.35">
      <c r="A65" s="55" t="s">
        <v>667</v>
      </c>
      <c r="B65" s="50"/>
      <c r="C65" s="50" t="s">
        <v>985</v>
      </c>
      <c r="D65" s="50" t="s">
        <v>61</v>
      </c>
    </row>
    <row r="66" spans="1:4" x14ac:dyDescent="0.35">
      <c r="B66" t="s">
        <v>256</v>
      </c>
    </row>
    <row r="67" spans="1:4" x14ac:dyDescent="0.35">
      <c r="B67" t="s">
        <v>28</v>
      </c>
    </row>
    <row r="68" spans="1:4" x14ac:dyDescent="0.35">
      <c r="B68" t="s">
        <v>595</v>
      </c>
      <c r="C68" t="s">
        <v>986</v>
      </c>
    </row>
    <row r="69" spans="1:4" x14ac:dyDescent="0.35">
      <c r="B69" t="s">
        <v>30</v>
      </c>
    </row>
    <row r="71" spans="1:4" x14ac:dyDescent="0.35">
      <c r="A71" s="49" t="s">
        <v>669</v>
      </c>
      <c r="B71" s="50"/>
      <c r="C71" s="50"/>
      <c r="D71" s="50" t="s">
        <v>61</v>
      </c>
    </row>
    <row r="72" spans="1:4" x14ac:dyDescent="0.35">
      <c r="A72" s="51"/>
      <c r="B72" t="s">
        <v>256</v>
      </c>
    </row>
    <row r="73" spans="1:4" x14ac:dyDescent="0.35">
      <c r="B73" s="53" t="s">
        <v>711</v>
      </c>
    </row>
    <row r="74" spans="1:4" x14ac:dyDescent="0.35">
      <c r="B74" s="53" t="s">
        <v>712</v>
      </c>
    </row>
    <row r="75" spans="1:4" x14ac:dyDescent="0.35">
      <c r="B75" s="53" t="s">
        <v>713</v>
      </c>
    </row>
    <row r="76" spans="1:4" x14ac:dyDescent="0.35">
      <c r="B76" s="53" t="s">
        <v>701</v>
      </c>
    </row>
    <row r="77" spans="1:4" x14ac:dyDescent="0.35">
      <c r="B77" s="53" t="s">
        <v>30</v>
      </c>
    </row>
    <row r="79" spans="1:4" x14ac:dyDescent="0.35">
      <c r="A79" s="49" t="s">
        <v>987</v>
      </c>
      <c r="B79" s="50"/>
      <c r="C79" s="50" t="s">
        <v>988</v>
      </c>
      <c r="D79" s="50" t="s">
        <v>61</v>
      </c>
    </row>
    <row r="80" spans="1:4" x14ac:dyDescent="0.35">
      <c r="B80" s="53" t="s">
        <v>256</v>
      </c>
    </row>
    <row r="81" spans="1:4" x14ac:dyDescent="0.35">
      <c r="B81" s="53" t="s">
        <v>28</v>
      </c>
      <c r="C81" t="s">
        <v>989</v>
      </c>
    </row>
    <row r="82" spans="1:4" x14ac:dyDescent="0.35">
      <c r="B82" s="53" t="s">
        <v>30</v>
      </c>
    </row>
    <row r="84" spans="1:4" x14ac:dyDescent="0.35">
      <c r="A84" s="49" t="s">
        <v>990</v>
      </c>
      <c r="B84" s="50"/>
      <c r="C84" s="50"/>
      <c r="D84" s="50" t="s">
        <v>61</v>
      </c>
    </row>
    <row r="85" spans="1:4" x14ac:dyDescent="0.35">
      <c r="B85" s="53" t="s">
        <v>256</v>
      </c>
    </row>
    <row r="86" spans="1:4" x14ac:dyDescent="0.35">
      <c r="B86" s="53" t="s">
        <v>28</v>
      </c>
    </row>
    <row r="87" spans="1:4" x14ac:dyDescent="0.35">
      <c r="B87" s="53" t="s">
        <v>30</v>
      </c>
    </row>
    <row r="89" spans="1:4" x14ac:dyDescent="0.35">
      <c r="A89" s="49" t="s">
        <v>991</v>
      </c>
      <c r="B89" s="50"/>
      <c r="C89" s="50"/>
      <c r="D89" s="50" t="s">
        <v>61</v>
      </c>
    </row>
    <row r="90" spans="1:4" x14ac:dyDescent="0.35">
      <c r="A90" s="51"/>
      <c r="B90" s="53" t="s">
        <v>992</v>
      </c>
    </row>
    <row r="91" spans="1:4" x14ac:dyDescent="0.35">
      <c r="B91" s="53" t="s">
        <v>714</v>
      </c>
    </row>
    <row r="92" spans="1:4" x14ac:dyDescent="0.35">
      <c r="B92" s="53" t="s">
        <v>715</v>
      </c>
    </row>
    <row r="93" spans="1:4" x14ac:dyDescent="0.35">
      <c r="B93" s="53" t="s">
        <v>643</v>
      </c>
    </row>
    <row r="94" spans="1:4" x14ac:dyDescent="0.35">
      <c r="B94" s="53" t="s">
        <v>30</v>
      </c>
    </row>
    <row r="96" spans="1:4" x14ac:dyDescent="0.35">
      <c r="A96" s="49" t="s">
        <v>677</v>
      </c>
      <c r="B96" s="50"/>
      <c r="C96" s="50"/>
      <c r="D96" s="50" t="s">
        <v>61</v>
      </c>
    </row>
    <row r="97" spans="1:4" x14ac:dyDescent="0.35">
      <c r="B97" s="53" t="s">
        <v>256</v>
      </c>
    </row>
    <row r="98" spans="1:4" x14ac:dyDescent="0.35">
      <c r="B98" s="53" t="s">
        <v>28</v>
      </c>
    </row>
    <row r="99" spans="1:4" x14ac:dyDescent="0.35">
      <c r="B99" s="53" t="s">
        <v>30</v>
      </c>
    </row>
    <row r="101" spans="1:4" ht="29" x14ac:dyDescent="0.35">
      <c r="A101" s="56" t="s">
        <v>679</v>
      </c>
      <c r="B101" s="50"/>
      <c r="C101" s="50" t="s">
        <v>993</v>
      </c>
      <c r="D101" s="50" t="s">
        <v>61</v>
      </c>
    </row>
    <row r="102" spans="1:4" x14ac:dyDescent="0.35">
      <c r="B102" s="53" t="s">
        <v>256</v>
      </c>
    </row>
    <row r="103" spans="1:4" x14ac:dyDescent="0.35">
      <c r="B103" s="53" t="s">
        <v>28</v>
      </c>
      <c r="C103" t="s">
        <v>994</v>
      </c>
    </row>
    <row r="104" spans="1:4" x14ac:dyDescent="0.35">
      <c r="B104" s="53" t="s">
        <v>30</v>
      </c>
    </row>
    <row r="106" spans="1:4" x14ac:dyDescent="0.35">
      <c r="A106" s="49" t="s">
        <v>681</v>
      </c>
      <c r="B106" s="50"/>
      <c r="C106" s="50"/>
      <c r="D106" s="50" t="s">
        <v>61</v>
      </c>
    </row>
    <row r="107" spans="1:4" x14ac:dyDescent="0.35">
      <c r="B107" s="53" t="s">
        <v>256</v>
      </c>
    </row>
    <row r="108" spans="1:4" x14ac:dyDescent="0.35">
      <c r="B108" s="53" t="s">
        <v>28</v>
      </c>
    </row>
    <row r="109" spans="1:4" x14ac:dyDescent="0.35">
      <c r="B109" s="53" t="s">
        <v>30</v>
      </c>
    </row>
    <row r="111" spans="1:4" x14ac:dyDescent="0.35">
      <c r="A111" s="49" t="s">
        <v>995</v>
      </c>
      <c r="B111" s="50"/>
      <c r="C111" s="50" t="s">
        <v>996</v>
      </c>
      <c r="D111" s="50" t="s">
        <v>61</v>
      </c>
    </row>
    <row r="112" spans="1:4" x14ac:dyDescent="0.35">
      <c r="B112" s="53" t="s">
        <v>716</v>
      </c>
    </row>
    <row r="113" spans="1:4" ht="29" x14ac:dyDescent="0.35">
      <c r="B113" s="53" t="s">
        <v>997</v>
      </c>
      <c r="C113" s="52" t="s">
        <v>998</v>
      </c>
      <c r="D113" t="s">
        <v>999</v>
      </c>
    </row>
    <row r="114" spans="1:4" x14ac:dyDescent="0.35">
      <c r="B114" s="53" t="s">
        <v>30</v>
      </c>
    </row>
    <row r="115" spans="1:4" x14ac:dyDescent="0.35">
      <c r="B115" s="53"/>
    </row>
    <row r="116" spans="1:4" x14ac:dyDescent="0.35">
      <c r="A116" s="49" t="s">
        <v>1059</v>
      </c>
      <c r="B116" s="50"/>
      <c r="C116" s="50" t="s">
        <v>996</v>
      </c>
      <c r="D116" s="50" t="s">
        <v>1060</v>
      </c>
    </row>
    <row r="117" spans="1:4" x14ac:dyDescent="0.35">
      <c r="B117" s="53"/>
    </row>
    <row r="119" spans="1:4" x14ac:dyDescent="0.35">
      <c r="A119" s="49" t="s">
        <v>1000</v>
      </c>
      <c r="B119" s="50"/>
      <c r="C119" s="50"/>
      <c r="D119" s="50" t="s">
        <v>61</v>
      </c>
    </row>
    <row r="120" spans="1:4" x14ac:dyDescent="0.35">
      <c r="B120" s="53" t="s">
        <v>256</v>
      </c>
    </row>
    <row r="121" spans="1:4" x14ac:dyDescent="0.35">
      <c r="B121" s="53" t="s">
        <v>28</v>
      </c>
    </row>
    <row r="122" spans="1:4" x14ac:dyDescent="0.35">
      <c r="B122" s="53" t="s">
        <v>30</v>
      </c>
    </row>
    <row r="124" spans="1:4" x14ac:dyDescent="0.35">
      <c r="A124" s="49" t="s">
        <v>689</v>
      </c>
      <c r="B124" s="50"/>
      <c r="C124" s="50" t="s">
        <v>897</v>
      </c>
      <c r="D124" s="50" t="s">
        <v>1001</v>
      </c>
    </row>
    <row r="125" spans="1:4" x14ac:dyDescent="0.35">
      <c r="B125" s="53" t="s">
        <v>256</v>
      </c>
    </row>
    <row r="126" spans="1:4" x14ac:dyDescent="0.35">
      <c r="B126" s="53" t="s">
        <v>718</v>
      </c>
    </row>
    <row r="127" spans="1:4" x14ac:dyDescent="0.35">
      <c r="B127" s="53" t="s">
        <v>1002</v>
      </c>
    </row>
    <row r="128" spans="1:4" x14ac:dyDescent="0.35">
      <c r="B128" s="53" t="s">
        <v>1003</v>
      </c>
    </row>
    <row r="129" spans="1:4" x14ac:dyDescent="0.35">
      <c r="B129" s="53" t="s">
        <v>721</v>
      </c>
      <c r="C129" s="53"/>
    </row>
    <row r="130" spans="1:4" x14ac:dyDescent="0.35">
      <c r="B130" s="53" t="s">
        <v>1004</v>
      </c>
    </row>
    <row r="131" spans="1:4" x14ac:dyDescent="0.35">
      <c r="B131" s="53" t="s">
        <v>30</v>
      </c>
    </row>
    <row r="132" spans="1:4" x14ac:dyDescent="0.35">
      <c r="B132" s="53"/>
    </row>
    <row r="133" spans="1:4" x14ac:dyDescent="0.35">
      <c r="A133" s="49" t="s">
        <v>1005</v>
      </c>
      <c r="B133" s="50"/>
      <c r="C133" s="50"/>
      <c r="D133" s="50" t="s">
        <v>61</v>
      </c>
    </row>
    <row r="134" spans="1:4" x14ac:dyDescent="0.35">
      <c r="B134" s="53" t="s">
        <v>256</v>
      </c>
    </row>
    <row r="135" spans="1:4" x14ac:dyDescent="0.35">
      <c r="B135" s="53" t="s">
        <v>28</v>
      </c>
    </row>
    <row r="136" spans="1:4" x14ac:dyDescent="0.35">
      <c r="B136" s="53" t="s">
        <v>30</v>
      </c>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36"/>
  <sheetViews>
    <sheetView topLeftCell="A16" workbookViewId="0">
      <selection activeCell="A26" sqref="A26"/>
    </sheetView>
  </sheetViews>
  <sheetFormatPr defaultColWidth="9.1796875" defaultRowHeight="14" x14ac:dyDescent="0.3"/>
  <cols>
    <col min="1" max="1" width="50" style="1" customWidth="1"/>
    <col min="2" max="2" width="98.1796875" style="1" customWidth="1"/>
    <col min="3" max="9" width="9.1796875" style="1"/>
    <col min="10" max="10" width="9.1796875" style="1" customWidth="1"/>
    <col min="11" max="16384" width="9.1796875" style="1"/>
  </cols>
  <sheetData>
    <row r="1" spans="1:5" ht="14.5" x14ac:dyDescent="0.3">
      <c r="A1" s="103" t="s">
        <v>1</v>
      </c>
      <c r="B1" s="104"/>
    </row>
    <row r="2" spans="1:5" x14ac:dyDescent="0.3">
      <c r="A2" s="5"/>
      <c r="B2" s="4"/>
    </row>
    <row r="3" spans="1:5" x14ac:dyDescent="0.3">
      <c r="A3" s="3" t="s">
        <v>2</v>
      </c>
      <c r="B3" s="2" t="s">
        <v>3</v>
      </c>
    </row>
    <row r="4" spans="1:5" x14ac:dyDescent="0.3">
      <c r="A4" s="20" t="s">
        <v>45</v>
      </c>
      <c r="B4" s="21" t="s">
        <v>60</v>
      </c>
    </row>
    <row r="5" spans="1:5" x14ac:dyDescent="0.3">
      <c r="A5" s="20" t="s">
        <v>42</v>
      </c>
      <c r="B5" s="7" t="s">
        <v>13</v>
      </c>
    </row>
    <row r="6" spans="1:5" ht="75" x14ac:dyDescent="0.3">
      <c r="A6" s="20" t="s">
        <v>44</v>
      </c>
      <c r="B6" s="7" t="s">
        <v>14</v>
      </c>
    </row>
    <row r="7" spans="1:5" x14ac:dyDescent="0.3">
      <c r="A7" s="16" t="s">
        <v>31</v>
      </c>
      <c r="B7" s="17" t="s">
        <v>33</v>
      </c>
    </row>
    <row r="8" spans="1:5" x14ac:dyDescent="0.3">
      <c r="A8" s="19" t="s">
        <v>32</v>
      </c>
      <c r="B8" s="17" t="s">
        <v>35</v>
      </c>
    </row>
    <row r="9" spans="1:5" x14ac:dyDescent="0.3">
      <c r="A9" s="6" t="s">
        <v>4</v>
      </c>
      <c r="B9" s="7" t="s">
        <v>5</v>
      </c>
    </row>
    <row r="10" spans="1:5" x14ac:dyDescent="0.3">
      <c r="A10" s="6" t="s">
        <v>6</v>
      </c>
      <c r="B10" s="7" t="s">
        <v>25</v>
      </c>
    </row>
    <row r="11" spans="1:5" ht="25" x14ac:dyDescent="0.3">
      <c r="A11" s="16" t="s">
        <v>10</v>
      </c>
      <c r="B11" s="17" t="s">
        <v>34</v>
      </c>
    </row>
    <row r="12" spans="1:5" x14ac:dyDescent="0.3">
      <c r="A12" s="6" t="s">
        <v>7</v>
      </c>
      <c r="B12" s="17" t="s">
        <v>26</v>
      </c>
      <c r="E12" s="18"/>
    </row>
    <row r="13" spans="1:5" x14ac:dyDescent="0.3">
      <c r="A13" s="16"/>
      <c r="B13" s="17">
        <v>1</v>
      </c>
      <c r="E13" s="18"/>
    </row>
    <row r="14" spans="1:5" x14ac:dyDescent="0.3">
      <c r="A14" s="16"/>
      <c r="B14" s="17">
        <v>2</v>
      </c>
      <c r="E14" s="18"/>
    </row>
    <row r="15" spans="1:5" x14ac:dyDescent="0.3">
      <c r="A15" s="16"/>
      <c r="B15" s="17">
        <v>9</v>
      </c>
      <c r="E15" s="18"/>
    </row>
    <row r="16" spans="1:5" x14ac:dyDescent="0.3">
      <c r="A16" s="6" t="s">
        <v>36</v>
      </c>
      <c r="B16" s="7" t="s">
        <v>27</v>
      </c>
      <c r="E16" s="18"/>
    </row>
    <row r="17" spans="1:5" x14ac:dyDescent="0.3">
      <c r="A17" s="16"/>
      <c r="B17" s="19" t="s">
        <v>28</v>
      </c>
      <c r="E17" s="18"/>
    </row>
    <row r="18" spans="1:5" x14ac:dyDescent="0.3">
      <c r="A18" s="16"/>
      <c r="B18" s="19" t="s">
        <v>29</v>
      </c>
      <c r="E18" s="18"/>
    </row>
    <row r="19" spans="1:5" x14ac:dyDescent="0.3">
      <c r="A19" s="16"/>
      <c r="B19" s="19" t="s">
        <v>30</v>
      </c>
      <c r="E19" s="18"/>
    </row>
    <row r="20" spans="1:5" x14ac:dyDescent="0.3">
      <c r="A20" s="6" t="s">
        <v>8</v>
      </c>
      <c r="B20" s="7" t="s">
        <v>9</v>
      </c>
      <c r="E20" s="18"/>
    </row>
    <row r="21" spans="1:5" ht="25.5" x14ac:dyDescent="0.3">
      <c r="A21" s="8"/>
      <c r="B21" s="7" t="s">
        <v>15</v>
      </c>
      <c r="E21" s="18"/>
    </row>
    <row r="22" spans="1:5" ht="50.5" x14ac:dyDescent="0.3">
      <c r="A22" s="9"/>
      <c r="B22" s="7" t="s">
        <v>16</v>
      </c>
    </row>
    <row r="23" spans="1:5" ht="25.5" x14ac:dyDescent="0.3">
      <c r="A23" s="10"/>
      <c r="B23" s="7" t="s">
        <v>17</v>
      </c>
    </row>
    <row r="24" spans="1:5" x14ac:dyDescent="0.3">
      <c r="A24" s="10"/>
      <c r="B24" s="7" t="s">
        <v>18</v>
      </c>
    </row>
    <row r="25" spans="1:5" ht="25.5" x14ac:dyDescent="0.3">
      <c r="A25" s="10"/>
      <c r="B25" s="7" t="s">
        <v>19</v>
      </c>
    </row>
    <row r="26" spans="1:5" ht="38" x14ac:dyDescent="0.3">
      <c r="A26" s="8"/>
      <c r="B26" s="7" t="s">
        <v>21</v>
      </c>
    </row>
    <row r="27" spans="1:5" x14ac:dyDescent="0.3">
      <c r="A27" s="8"/>
      <c r="B27" s="7" t="s">
        <v>43</v>
      </c>
    </row>
    <row r="28" spans="1:5" ht="38" x14ac:dyDescent="0.3">
      <c r="A28" s="10"/>
      <c r="B28" s="7" t="s">
        <v>20</v>
      </c>
    </row>
    <row r="29" spans="1:5" ht="37.5" x14ac:dyDescent="0.3">
      <c r="A29" s="6" t="s">
        <v>58</v>
      </c>
      <c r="B29" s="7" t="s">
        <v>59</v>
      </c>
    </row>
    <row r="30" spans="1:5" x14ac:dyDescent="0.3">
      <c r="A30" s="6" t="s">
        <v>41</v>
      </c>
      <c r="B30" s="7" t="s">
        <v>53</v>
      </c>
    </row>
    <row r="31" spans="1:5" x14ac:dyDescent="0.3">
      <c r="A31" s="20" t="s">
        <v>37</v>
      </c>
      <c r="B31" s="17" t="s">
        <v>48</v>
      </c>
    </row>
    <row r="32" spans="1:5" x14ac:dyDescent="0.3">
      <c r="A32" s="20" t="s">
        <v>38</v>
      </c>
      <c r="B32" s="17" t="s">
        <v>50</v>
      </c>
    </row>
    <row r="33" spans="1:2" x14ac:dyDescent="0.3">
      <c r="A33" s="20" t="s">
        <v>39</v>
      </c>
      <c r="B33" s="17" t="s">
        <v>51</v>
      </c>
    </row>
    <row r="34" spans="1:2" x14ac:dyDescent="0.3">
      <c r="A34" s="20" t="s">
        <v>40</v>
      </c>
      <c r="B34" s="17" t="s">
        <v>49</v>
      </c>
    </row>
    <row r="35" spans="1:2" x14ac:dyDescent="0.3">
      <c r="A35" s="20" t="s">
        <v>46</v>
      </c>
      <c r="B35" s="17" t="s">
        <v>52</v>
      </c>
    </row>
    <row r="36" spans="1:2" ht="50" x14ac:dyDescent="0.3">
      <c r="A36" s="6" t="s">
        <v>11</v>
      </c>
      <c r="B36" s="7" t="s">
        <v>12</v>
      </c>
    </row>
  </sheetData>
  <mergeCells count="1">
    <mergeCell ref="A1:B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O717"/>
  <sheetViews>
    <sheetView workbookViewId="0">
      <pane ySplit="3" topLeftCell="A23" activePane="bottomLeft" state="frozen"/>
      <selection pane="bottomLeft" activeCell="E37" sqref="E37"/>
    </sheetView>
  </sheetViews>
  <sheetFormatPr defaultColWidth="20" defaultRowHeight="14.5" x14ac:dyDescent="0.35"/>
  <cols>
    <col min="1" max="1" width="14.453125" customWidth="1"/>
    <col min="2" max="2" width="13.81640625" customWidth="1"/>
    <col min="3" max="3" width="27.7265625" style="52" customWidth="1"/>
    <col min="4" max="4" width="24.54296875" bestFit="1" customWidth="1"/>
    <col min="5" max="5" width="42.26953125" style="52" customWidth="1"/>
    <col min="7" max="7" width="38.81640625" style="52" customWidth="1"/>
  </cols>
  <sheetData>
    <row r="1" spans="1:8" x14ac:dyDescent="0.35">
      <c r="A1" s="15" t="s">
        <v>22</v>
      </c>
      <c r="B1" s="14"/>
      <c r="C1" s="65"/>
      <c r="D1" s="14"/>
      <c r="E1" s="65"/>
      <c r="F1" s="22"/>
      <c r="G1" s="63"/>
    </row>
    <row r="2" spans="1:8" x14ac:dyDescent="0.35">
      <c r="A2" s="13"/>
      <c r="B2" s="13"/>
      <c r="C2" s="66"/>
      <c r="D2" s="13"/>
      <c r="E2" s="66"/>
      <c r="F2" s="22"/>
      <c r="G2" s="63"/>
    </row>
    <row r="3" spans="1:8" x14ac:dyDescent="0.35">
      <c r="A3" s="12" t="s">
        <v>47</v>
      </c>
      <c r="B3" s="12" t="s">
        <v>23</v>
      </c>
      <c r="C3" s="67" t="s">
        <v>4</v>
      </c>
      <c r="D3" s="11" t="s">
        <v>24</v>
      </c>
      <c r="E3" s="64" t="s">
        <v>54</v>
      </c>
      <c r="F3" s="12" t="s">
        <v>55</v>
      </c>
      <c r="G3" s="64" t="s">
        <v>56</v>
      </c>
    </row>
    <row r="4" spans="1:8" ht="29" x14ac:dyDescent="0.35">
      <c r="A4" t="s">
        <v>1006</v>
      </c>
      <c r="B4" s="62">
        <v>43113</v>
      </c>
      <c r="C4" s="52">
        <v>4.21</v>
      </c>
      <c r="D4" t="s">
        <v>1016</v>
      </c>
      <c r="E4" s="52" t="s">
        <v>1017</v>
      </c>
      <c r="G4" s="52" t="s">
        <v>1010</v>
      </c>
    </row>
    <row r="5" spans="1:8" x14ac:dyDescent="0.35">
      <c r="A5" t="s">
        <v>1006</v>
      </c>
      <c r="D5" t="s">
        <v>111</v>
      </c>
      <c r="E5" s="52" t="s">
        <v>1018</v>
      </c>
      <c r="G5" s="52" t="s">
        <v>1013</v>
      </c>
    </row>
    <row r="6" spans="1:8" ht="29" x14ac:dyDescent="0.35">
      <c r="D6" t="s">
        <v>1019</v>
      </c>
      <c r="E6" s="52" t="s">
        <v>1020</v>
      </c>
    </row>
    <row r="7" spans="1:8" ht="29" x14ac:dyDescent="0.35">
      <c r="D7" t="s">
        <v>1019</v>
      </c>
      <c r="E7" s="52" t="s">
        <v>1021</v>
      </c>
    </row>
    <row r="8" spans="1:8" x14ac:dyDescent="0.35">
      <c r="C8" s="52" t="s">
        <v>1022</v>
      </c>
      <c r="D8" t="s">
        <v>1023</v>
      </c>
      <c r="E8" s="52" t="s">
        <v>1024</v>
      </c>
    </row>
    <row r="9" spans="1:8" x14ac:dyDescent="0.35">
      <c r="C9" s="52">
        <v>2.0099999999999998</v>
      </c>
      <c r="D9" t="s">
        <v>1016</v>
      </c>
      <c r="E9" s="52" t="s">
        <v>1017</v>
      </c>
    </row>
    <row r="10" spans="1:8" ht="29" x14ac:dyDescent="0.35">
      <c r="C10" s="52">
        <v>4.32</v>
      </c>
      <c r="D10" t="s">
        <v>1025</v>
      </c>
      <c r="E10" s="52" t="s">
        <v>1026</v>
      </c>
    </row>
    <row r="11" spans="1:8" ht="29" x14ac:dyDescent="0.35">
      <c r="C11" s="52" t="s">
        <v>1030</v>
      </c>
      <c r="D11" t="s">
        <v>1028</v>
      </c>
      <c r="E11" s="52" t="s">
        <v>1029</v>
      </c>
    </row>
    <row r="12" spans="1:8" x14ac:dyDescent="0.35">
      <c r="C12" s="52" t="s">
        <v>1031</v>
      </c>
      <c r="D12" t="s">
        <v>1028</v>
      </c>
      <c r="E12" s="52" t="s">
        <v>1029</v>
      </c>
    </row>
    <row r="13" spans="1:8" x14ac:dyDescent="0.35">
      <c r="C13" s="52" t="s">
        <v>1032</v>
      </c>
      <c r="D13" t="s">
        <v>1028</v>
      </c>
      <c r="E13" s="52" t="s">
        <v>1029</v>
      </c>
      <c r="H13" s="23"/>
    </row>
    <row r="14" spans="1:8" x14ac:dyDescent="0.35">
      <c r="C14" s="52">
        <v>3.02</v>
      </c>
      <c r="D14" t="s">
        <v>1016</v>
      </c>
      <c r="E14" s="52" t="s">
        <v>1041</v>
      </c>
      <c r="F14" t="s">
        <v>1039</v>
      </c>
      <c r="G14" s="52" t="s">
        <v>1040</v>
      </c>
      <c r="H14" s="23"/>
    </row>
    <row r="15" spans="1:8" x14ac:dyDescent="0.35">
      <c r="C15" s="52">
        <v>3.03</v>
      </c>
      <c r="D15" t="s">
        <v>1016</v>
      </c>
      <c r="E15" s="52" t="s">
        <v>1041</v>
      </c>
      <c r="F15" t="s">
        <v>1039</v>
      </c>
      <c r="G15" s="52" t="s">
        <v>1040</v>
      </c>
      <c r="H15" s="23"/>
    </row>
    <row r="16" spans="1:8" ht="29" x14ac:dyDescent="0.35">
      <c r="C16" s="52">
        <v>3.04</v>
      </c>
      <c r="D16" t="s">
        <v>1016</v>
      </c>
      <c r="E16" s="52" t="s">
        <v>1041</v>
      </c>
      <c r="F16" t="s">
        <v>1039</v>
      </c>
      <c r="G16" s="52" t="s">
        <v>1042</v>
      </c>
      <c r="H16" s="23"/>
    </row>
    <row r="17" spans="1:15" ht="58" x14ac:dyDescent="0.35">
      <c r="C17" s="52">
        <v>3.39</v>
      </c>
      <c r="D17" t="s">
        <v>1016</v>
      </c>
      <c r="E17" s="52" t="s">
        <v>1045</v>
      </c>
      <c r="F17" s="52" t="s">
        <v>1046</v>
      </c>
      <c r="H17" s="23"/>
    </row>
    <row r="18" spans="1:15" ht="72.5" x14ac:dyDescent="0.35">
      <c r="C18" s="52">
        <v>3.39</v>
      </c>
      <c r="D18" t="s">
        <v>1016</v>
      </c>
      <c r="E18" s="52" t="s">
        <v>1049</v>
      </c>
      <c r="G18" s="52" t="s">
        <v>1047</v>
      </c>
      <c r="H18" s="23"/>
    </row>
    <row r="19" spans="1:15" ht="29" x14ac:dyDescent="0.35">
      <c r="C19" s="52">
        <v>3.39</v>
      </c>
      <c r="D19" t="s">
        <v>1016</v>
      </c>
      <c r="E19" s="52" t="s">
        <v>1052</v>
      </c>
      <c r="G19" s="52" t="s">
        <v>1050</v>
      </c>
      <c r="H19" s="23"/>
    </row>
    <row r="20" spans="1:15" ht="72.5" x14ac:dyDescent="0.35">
      <c r="C20" s="52">
        <v>2.0299999999999998</v>
      </c>
      <c r="D20" t="s">
        <v>1016</v>
      </c>
      <c r="E20" s="52" t="s">
        <v>1051</v>
      </c>
      <c r="G20" s="52" t="s">
        <v>1047</v>
      </c>
      <c r="H20" s="23"/>
    </row>
    <row r="21" spans="1:15" ht="29" x14ac:dyDescent="0.35">
      <c r="C21" s="52">
        <v>3.39</v>
      </c>
      <c r="D21" t="s">
        <v>1016</v>
      </c>
      <c r="E21" s="52" t="s">
        <v>1054</v>
      </c>
      <c r="G21" s="52" t="s">
        <v>1055</v>
      </c>
      <c r="H21" s="23"/>
    </row>
    <row r="22" spans="1:15" ht="29" x14ac:dyDescent="0.35">
      <c r="C22" s="52">
        <v>3.39</v>
      </c>
      <c r="D22" t="s">
        <v>1016</v>
      </c>
      <c r="E22" s="52" t="s">
        <v>1056</v>
      </c>
      <c r="G22" s="52" t="s">
        <v>1057</v>
      </c>
      <c r="H22" s="23"/>
    </row>
    <row r="23" spans="1:15" s="74" customFormat="1" ht="43.5" x14ac:dyDescent="0.35">
      <c r="B23" s="76">
        <v>43116</v>
      </c>
      <c r="C23" s="73" t="s">
        <v>1062</v>
      </c>
      <c r="D23" s="74" t="s">
        <v>1061</v>
      </c>
      <c r="E23" s="73" t="s">
        <v>1063</v>
      </c>
      <c r="G23" s="73"/>
      <c r="H23" s="75"/>
    </row>
    <row r="24" spans="1:15" x14ac:dyDescent="0.35">
      <c r="A24" s="74"/>
      <c r="B24" s="74"/>
      <c r="C24" s="73" t="s">
        <v>1085</v>
      </c>
      <c r="D24" s="74" t="s">
        <v>1086</v>
      </c>
      <c r="E24" s="73" t="s">
        <v>1087</v>
      </c>
      <c r="F24" s="74"/>
      <c r="G24" s="73"/>
    </row>
    <row r="25" spans="1:15" ht="29" x14ac:dyDescent="0.35">
      <c r="A25" s="74"/>
      <c r="B25" s="74"/>
      <c r="C25" s="73" t="s">
        <v>816</v>
      </c>
      <c r="D25" s="74" t="s">
        <v>1019</v>
      </c>
      <c r="E25" s="73" t="s">
        <v>1091</v>
      </c>
      <c r="F25" s="74"/>
      <c r="G25" s="73"/>
    </row>
    <row r="26" spans="1:15" x14ac:dyDescent="0.35">
      <c r="A26" s="74"/>
      <c r="B26" s="74"/>
      <c r="C26" s="73" t="s">
        <v>32</v>
      </c>
      <c r="D26" s="74" t="s">
        <v>1092</v>
      </c>
      <c r="E26" s="73" t="s">
        <v>1093</v>
      </c>
      <c r="F26" s="74"/>
      <c r="G26" s="73"/>
    </row>
    <row r="27" spans="1:15" ht="29" x14ac:dyDescent="0.35">
      <c r="A27" s="74" t="s">
        <v>1006</v>
      </c>
      <c r="B27" s="76">
        <v>43157</v>
      </c>
      <c r="C27" s="73" t="s">
        <v>1115</v>
      </c>
      <c r="D27" s="74" t="s">
        <v>1116</v>
      </c>
      <c r="E27" s="73" t="s">
        <v>1117</v>
      </c>
      <c r="F27" s="74"/>
      <c r="G27" s="73"/>
    </row>
    <row r="28" spans="1:15" ht="43.5" x14ac:dyDescent="0.35">
      <c r="A28" s="74" t="s">
        <v>1006</v>
      </c>
      <c r="B28" s="76">
        <v>43157</v>
      </c>
      <c r="C28" s="73" t="s">
        <v>1118</v>
      </c>
      <c r="D28" s="74" t="s">
        <v>1097</v>
      </c>
      <c r="E28" s="73" t="s">
        <v>1119</v>
      </c>
      <c r="F28" s="74"/>
      <c r="G28" s="73"/>
    </row>
    <row r="29" spans="1:15" s="74" customFormat="1" ht="29" x14ac:dyDescent="0.35">
      <c r="A29" s="74" t="s">
        <v>1006</v>
      </c>
      <c r="B29" s="76">
        <v>43157</v>
      </c>
      <c r="C29" s="87" t="s">
        <v>1118</v>
      </c>
      <c r="D29" s="87" t="s">
        <v>1120</v>
      </c>
      <c r="E29" s="87" t="s">
        <v>1121</v>
      </c>
      <c r="F29" s="87"/>
      <c r="G29" s="87"/>
      <c r="H29" s="88"/>
      <c r="I29" s="89"/>
      <c r="J29" s="89"/>
      <c r="K29" s="89"/>
      <c r="L29" s="89"/>
      <c r="M29" s="87"/>
      <c r="N29" s="89"/>
      <c r="O29" s="89"/>
    </row>
    <row r="30" spans="1:15" x14ac:dyDescent="0.35">
      <c r="A30" s="74" t="s">
        <v>1006</v>
      </c>
      <c r="B30" s="76">
        <v>43157</v>
      </c>
      <c r="C30" s="73" t="s">
        <v>1124</v>
      </c>
      <c r="D30" s="74" t="s">
        <v>1123</v>
      </c>
      <c r="E30" s="73"/>
      <c r="F30" s="74"/>
      <c r="G30" s="73"/>
    </row>
    <row r="31" spans="1:15" x14ac:dyDescent="0.35">
      <c r="A31" s="74" t="s">
        <v>1006</v>
      </c>
      <c r="B31" s="76">
        <v>43157</v>
      </c>
      <c r="C31" s="73" t="s">
        <v>792</v>
      </c>
      <c r="D31" s="74" t="s">
        <v>1123</v>
      </c>
      <c r="E31" s="73"/>
      <c r="F31" s="74"/>
      <c r="G31" s="73"/>
    </row>
    <row r="32" spans="1:15" ht="29" x14ac:dyDescent="0.35">
      <c r="A32" s="74" t="s">
        <v>1006</v>
      </c>
      <c r="B32" s="76">
        <v>43159</v>
      </c>
      <c r="C32" s="73" t="s">
        <v>113</v>
      </c>
      <c r="D32" s="74" t="s">
        <v>1127</v>
      </c>
      <c r="E32" s="73" t="s">
        <v>1128</v>
      </c>
      <c r="F32" s="74"/>
      <c r="G32" s="73"/>
    </row>
    <row r="33" spans="1:7" x14ac:dyDescent="0.35">
      <c r="A33" s="74" t="s">
        <v>1006</v>
      </c>
      <c r="B33" s="76">
        <v>43648</v>
      </c>
      <c r="C33" s="73" t="s">
        <v>1144</v>
      </c>
      <c r="D33" s="74" t="s">
        <v>1145</v>
      </c>
      <c r="E33" s="73" t="s">
        <v>1146</v>
      </c>
      <c r="F33" s="74"/>
      <c r="G33" s="73"/>
    </row>
    <row r="34" spans="1:7" x14ac:dyDescent="0.35">
      <c r="A34" s="74" t="s">
        <v>1006</v>
      </c>
      <c r="B34" s="76">
        <v>43648</v>
      </c>
      <c r="C34" s="73" t="s">
        <v>1147</v>
      </c>
      <c r="D34" s="74" t="s">
        <v>1145</v>
      </c>
      <c r="E34" s="73" t="s">
        <v>1148</v>
      </c>
      <c r="F34" s="74"/>
      <c r="G34" s="73"/>
    </row>
    <row r="35" spans="1:7" x14ac:dyDescent="0.35">
      <c r="A35" s="74" t="s">
        <v>1006</v>
      </c>
      <c r="B35" s="92">
        <v>43654</v>
      </c>
      <c r="C35" s="73" t="s">
        <v>1113</v>
      </c>
      <c r="D35" s="74" t="s">
        <v>1145</v>
      </c>
      <c r="E35" s="73" t="s">
        <v>1146</v>
      </c>
      <c r="F35" s="74"/>
      <c r="G35" s="73"/>
    </row>
    <row r="36" spans="1:7" x14ac:dyDescent="0.35">
      <c r="A36" s="74" t="s">
        <v>1006</v>
      </c>
      <c r="B36" s="76">
        <v>43654</v>
      </c>
      <c r="C36" s="73" t="s">
        <v>101</v>
      </c>
      <c r="D36" s="74" t="s">
        <v>1151</v>
      </c>
      <c r="E36" s="73" t="s">
        <v>1152</v>
      </c>
      <c r="F36" s="74"/>
      <c r="G36" s="73"/>
    </row>
    <row r="37" spans="1:7" x14ac:dyDescent="0.35">
      <c r="A37" s="74"/>
      <c r="B37" s="74"/>
      <c r="C37" s="73"/>
      <c r="D37" s="74"/>
      <c r="E37" s="73"/>
      <c r="F37" s="74"/>
      <c r="G37" s="73"/>
    </row>
    <row r="38" spans="1:7" x14ac:dyDescent="0.35">
      <c r="A38" s="74"/>
      <c r="B38" s="74"/>
      <c r="C38" s="73"/>
      <c r="D38" s="74"/>
      <c r="E38" s="73"/>
      <c r="F38" s="74"/>
      <c r="G38" s="73"/>
    </row>
    <row r="39" spans="1:7" x14ac:dyDescent="0.35">
      <c r="A39" s="74"/>
      <c r="B39" s="74"/>
      <c r="C39" s="73"/>
      <c r="D39" s="74"/>
      <c r="E39" s="73"/>
      <c r="F39" s="74"/>
      <c r="G39" s="73"/>
    </row>
    <row r="40" spans="1:7" x14ac:dyDescent="0.35">
      <c r="A40" s="74"/>
      <c r="B40" s="74"/>
      <c r="C40" s="73"/>
      <c r="D40" s="74"/>
      <c r="E40" s="73"/>
      <c r="F40" s="74"/>
      <c r="G40" s="73"/>
    </row>
    <row r="41" spans="1:7" x14ac:dyDescent="0.35">
      <c r="A41" s="74"/>
      <c r="B41" s="74"/>
      <c r="C41" s="73"/>
      <c r="D41" s="74"/>
      <c r="E41" s="73"/>
      <c r="F41" s="74"/>
      <c r="G41" s="73"/>
    </row>
    <row r="42" spans="1:7" x14ac:dyDescent="0.35">
      <c r="A42" s="74"/>
      <c r="B42" s="74"/>
      <c r="C42" s="73"/>
      <c r="D42" s="74"/>
      <c r="E42" s="73"/>
      <c r="F42" s="74"/>
      <c r="G42" s="73"/>
    </row>
    <row r="43" spans="1:7" x14ac:dyDescent="0.35">
      <c r="A43" s="74"/>
      <c r="B43" s="74"/>
      <c r="C43" s="73"/>
      <c r="D43" s="74"/>
      <c r="E43" s="73"/>
      <c r="F43" s="74"/>
      <c r="G43" s="73"/>
    </row>
    <row r="44" spans="1:7" x14ac:dyDescent="0.35">
      <c r="A44" s="74"/>
      <c r="B44" s="74"/>
      <c r="C44" s="73"/>
      <c r="D44" s="74"/>
      <c r="E44" s="73"/>
      <c r="F44" s="74"/>
      <c r="G44" s="73"/>
    </row>
    <row r="45" spans="1:7" x14ac:dyDescent="0.35">
      <c r="A45" s="74"/>
      <c r="B45" s="74"/>
      <c r="C45" s="73"/>
      <c r="D45" s="74"/>
      <c r="E45" s="73"/>
      <c r="F45" s="74"/>
      <c r="G45" s="73"/>
    </row>
    <row r="46" spans="1:7" x14ac:dyDescent="0.35">
      <c r="A46" s="74"/>
      <c r="B46" s="74"/>
      <c r="C46" s="73"/>
      <c r="D46" s="74"/>
      <c r="E46" s="73"/>
      <c r="F46" s="74"/>
      <c r="G46" s="73"/>
    </row>
    <row r="47" spans="1:7" x14ac:dyDescent="0.35">
      <c r="A47" s="74"/>
      <c r="B47" s="74"/>
      <c r="C47" s="73"/>
      <c r="D47" s="74"/>
      <c r="E47" s="73"/>
      <c r="F47" s="74"/>
      <c r="G47" s="73"/>
    </row>
    <row r="48" spans="1:7" x14ac:dyDescent="0.35">
      <c r="A48" s="74"/>
      <c r="B48" s="74"/>
      <c r="C48" s="73"/>
      <c r="D48" s="74"/>
      <c r="E48" s="73"/>
      <c r="F48" s="74"/>
      <c r="G48" s="73"/>
    </row>
    <row r="49" spans="1:7" x14ac:dyDescent="0.35">
      <c r="A49" s="74"/>
      <c r="B49" s="74"/>
      <c r="C49" s="73"/>
      <c r="D49" s="74"/>
      <c r="E49" s="73"/>
      <c r="F49" s="74"/>
      <c r="G49" s="73"/>
    </row>
    <row r="50" spans="1:7" x14ac:dyDescent="0.35">
      <c r="A50" s="74"/>
      <c r="B50" s="74"/>
      <c r="C50" s="73"/>
      <c r="D50" s="74"/>
      <c r="E50" s="73"/>
      <c r="F50" s="74"/>
      <c r="G50" s="73"/>
    </row>
    <row r="51" spans="1:7" x14ac:dyDescent="0.35">
      <c r="A51" s="74"/>
      <c r="B51" s="74"/>
      <c r="C51" s="73"/>
      <c r="D51" s="74"/>
      <c r="E51" s="73"/>
      <c r="F51" s="74"/>
      <c r="G51" s="73"/>
    </row>
    <row r="52" spans="1:7" x14ac:dyDescent="0.35">
      <c r="A52" s="74"/>
      <c r="B52" s="74"/>
      <c r="C52" s="73"/>
      <c r="D52" s="74"/>
      <c r="E52" s="73"/>
      <c r="F52" s="74"/>
      <c r="G52" s="73"/>
    </row>
    <row r="53" spans="1:7" x14ac:dyDescent="0.35">
      <c r="A53" s="74"/>
      <c r="B53" s="74"/>
      <c r="C53" s="73"/>
      <c r="D53" s="74"/>
      <c r="E53" s="73"/>
      <c r="F53" s="74"/>
      <c r="G53" s="73"/>
    </row>
    <row r="54" spans="1:7" x14ac:dyDescent="0.35">
      <c r="A54" s="74"/>
      <c r="B54" s="74"/>
      <c r="C54" s="73"/>
      <c r="D54" s="74"/>
      <c r="E54" s="73"/>
      <c r="F54" s="74"/>
      <c r="G54" s="73"/>
    </row>
    <row r="55" spans="1:7" x14ac:dyDescent="0.35">
      <c r="A55" s="74"/>
      <c r="B55" s="74"/>
      <c r="C55" s="73"/>
      <c r="D55" s="74"/>
      <c r="E55" s="73"/>
      <c r="F55" s="74"/>
      <c r="G55" s="73"/>
    </row>
    <row r="56" spans="1:7" x14ac:dyDescent="0.35">
      <c r="A56" s="74"/>
      <c r="B56" s="74"/>
      <c r="C56" s="73"/>
      <c r="D56" s="74"/>
      <c r="E56" s="73"/>
      <c r="F56" s="74"/>
      <c r="G56" s="73"/>
    </row>
    <row r="57" spans="1:7" x14ac:dyDescent="0.35">
      <c r="A57" s="74"/>
      <c r="B57" s="74"/>
      <c r="C57" s="73"/>
      <c r="D57" s="74"/>
      <c r="E57" s="73"/>
      <c r="F57" s="74"/>
      <c r="G57" s="73"/>
    </row>
    <row r="58" spans="1:7" x14ac:dyDescent="0.35">
      <c r="A58" s="74"/>
      <c r="B58" s="74"/>
      <c r="C58" s="73"/>
      <c r="D58" s="74"/>
      <c r="E58" s="73"/>
      <c r="F58" s="74"/>
      <c r="G58" s="73"/>
    </row>
    <row r="59" spans="1:7" x14ac:dyDescent="0.35">
      <c r="A59" s="74"/>
      <c r="B59" s="74"/>
      <c r="C59" s="73"/>
      <c r="D59" s="74"/>
      <c r="E59" s="73"/>
      <c r="F59" s="74"/>
      <c r="G59" s="73"/>
    </row>
    <row r="60" spans="1:7" x14ac:dyDescent="0.35">
      <c r="A60" s="74"/>
      <c r="B60" s="74"/>
      <c r="C60" s="73"/>
      <c r="D60" s="74"/>
      <c r="E60" s="73"/>
      <c r="F60" s="74"/>
      <c r="G60" s="73"/>
    </row>
    <row r="61" spans="1:7" x14ac:dyDescent="0.35">
      <c r="A61" s="74"/>
      <c r="B61" s="74"/>
      <c r="C61" s="73"/>
      <c r="D61" s="74"/>
      <c r="E61" s="73"/>
      <c r="F61" s="74"/>
      <c r="G61" s="73"/>
    </row>
    <row r="62" spans="1:7" x14ac:dyDescent="0.35">
      <c r="A62" s="74"/>
      <c r="B62" s="74"/>
      <c r="C62" s="73"/>
      <c r="D62" s="74"/>
      <c r="E62" s="73"/>
      <c r="F62" s="74"/>
      <c r="G62" s="73"/>
    </row>
    <row r="63" spans="1:7" x14ac:dyDescent="0.35">
      <c r="A63" s="74"/>
      <c r="B63" s="74"/>
      <c r="C63" s="73"/>
      <c r="D63" s="74"/>
      <c r="E63" s="73"/>
      <c r="F63" s="74"/>
      <c r="G63" s="73"/>
    </row>
    <row r="64" spans="1:7" x14ac:dyDescent="0.35">
      <c r="A64" s="74"/>
      <c r="B64" s="74"/>
      <c r="C64" s="73"/>
      <c r="D64" s="74"/>
      <c r="E64" s="73"/>
      <c r="F64" s="74"/>
      <c r="G64" s="73"/>
    </row>
    <row r="65" spans="1:7" x14ac:dyDescent="0.35">
      <c r="A65" s="74"/>
      <c r="B65" s="74"/>
      <c r="C65" s="73"/>
      <c r="D65" s="74"/>
      <c r="E65" s="73"/>
      <c r="F65" s="74"/>
      <c r="G65" s="73"/>
    </row>
    <row r="66" spans="1:7" x14ac:dyDescent="0.35">
      <c r="A66" s="74"/>
      <c r="B66" s="74"/>
      <c r="C66" s="73"/>
      <c r="D66" s="74"/>
      <c r="E66" s="73"/>
      <c r="F66" s="74"/>
      <c r="G66" s="73"/>
    </row>
    <row r="67" spans="1:7" x14ac:dyDescent="0.35">
      <c r="A67" s="74"/>
      <c r="B67" s="74"/>
      <c r="C67" s="73"/>
      <c r="D67" s="74"/>
      <c r="E67" s="73"/>
      <c r="F67" s="74"/>
      <c r="G67" s="73"/>
    </row>
    <row r="68" spans="1:7" x14ac:dyDescent="0.35">
      <c r="A68" s="74"/>
      <c r="B68" s="74"/>
      <c r="C68" s="73"/>
      <c r="D68" s="74"/>
      <c r="E68" s="73"/>
      <c r="F68" s="74"/>
      <c r="G68" s="73"/>
    </row>
    <row r="69" spans="1:7" x14ac:dyDescent="0.35">
      <c r="A69" s="74"/>
      <c r="B69" s="74"/>
      <c r="C69" s="73"/>
      <c r="D69" s="74"/>
      <c r="E69" s="73"/>
      <c r="F69" s="74"/>
      <c r="G69" s="73"/>
    </row>
    <row r="70" spans="1:7" x14ac:dyDescent="0.35">
      <c r="A70" s="74"/>
      <c r="B70" s="74"/>
      <c r="C70" s="73"/>
      <c r="D70" s="74"/>
      <c r="E70" s="73"/>
      <c r="F70" s="74"/>
      <c r="G70" s="73"/>
    </row>
    <row r="71" spans="1:7" x14ac:dyDescent="0.35">
      <c r="A71" s="74"/>
      <c r="B71" s="74"/>
      <c r="C71" s="73"/>
      <c r="D71" s="74"/>
      <c r="E71" s="73"/>
      <c r="F71" s="74"/>
      <c r="G71" s="73"/>
    </row>
    <row r="72" spans="1:7" x14ac:dyDescent="0.35">
      <c r="A72" s="74"/>
      <c r="B72" s="74"/>
      <c r="C72" s="73"/>
      <c r="D72" s="74"/>
      <c r="E72" s="73"/>
      <c r="F72" s="74"/>
      <c r="G72" s="73"/>
    </row>
    <row r="73" spans="1:7" x14ac:dyDescent="0.35">
      <c r="A73" s="74"/>
      <c r="B73" s="74"/>
      <c r="C73" s="73"/>
      <c r="D73" s="74"/>
      <c r="E73" s="73"/>
      <c r="F73" s="74"/>
      <c r="G73" s="73"/>
    </row>
    <row r="74" spans="1:7" x14ac:dyDescent="0.35">
      <c r="A74" s="74"/>
      <c r="B74" s="74"/>
      <c r="C74" s="73"/>
      <c r="D74" s="74"/>
      <c r="E74" s="73"/>
      <c r="F74" s="74"/>
      <c r="G74" s="73"/>
    </row>
    <row r="75" spans="1:7" x14ac:dyDescent="0.35">
      <c r="A75" s="74"/>
      <c r="B75" s="74"/>
      <c r="C75" s="73"/>
      <c r="D75" s="74"/>
      <c r="E75" s="73"/>
      <c r="F75" s="74"/>
      <c r="G75" s="73"/>
    </row>
    <row r="76" spans="1:7" x14ac:dyDescent="0.35">
      <c r="A76" s="74"/>
      <c r="B76" s="74"/>
      <c r="C76" s="73"/>
      <c r="D76" s="74"/>
      <c r="E76" s="73"/>
      <c r="F76" s="74"/>
      <c r="G76" s="73"/>
    </row>
    <row r="77" spans="1:7" x14ac:dyDescent="0.35">
      <c r="A77" s="74"/>
      <c r="B77" s="74"/>
      <c r="C77" s="73"/>
      <c r="D77" s="74"/>
      <c r="E77" s="73"/>
      <c r="F77" s="74"/>
      <c r="G77" s="73"/>
    </row>
    <row r="78" spans="1:7" x14ac:dyDescent="0.35">
      <c r="A78" s="74"/>
      <c r="B78" s="74"/>
      <c r="C78" s="73"/>
      <c r="D78" s="74"/>
      <c r="E78" s="73"/>
      <c r="F78" s="74"/>
      <c r="G78" s="73"/>
    </row>
    <row r="79" spans="1:7" x14ac:dyDescent="0.35">
      <c r="A79" s="74"/>
      <c r="B79" s="74"/>
      <c r="C79" s="73"/>
      <c r="D79" s="74"/>
      <c r="E79" s="73"/>
      <c r="F79" s="74"/>
      <c r="G79" s="73"/>
    </row>
    <row r="80" spans="1:7" x14ac:dyDescent="0.35">
      <c r="A80" s="74"/>
      <c r="B80" s="74"/>
      <c r="C80" s="73"/>
      <c r="D80" s="74"/>
      <c r="E80" s="73"/>
      <c r="F80" s="74"/>
      <c r="G80" s="73"/>
    </row>
    <row r="81" spans="1:7" x14ac:dyDescent="0.35">
      <c r="A81" s="74"/>
      <c r="B81" s="74"/>
      <c r="C81" s="73"/>
      <c r="D81" s="74"/>
      <c r="E81" s="73"/>
      <c r="F81" s="74"/>
      <c r="G81" s="73"/>
    </row>
    <row r="82" spans="1:7" x14ac:dyDescent="0.35">
      <c r="A82" s="74"/>
      <c r="B82" s="74"/>
      <c r="C82" s="73"/>
      <c r="D82" s="74"/>
      <c r="E82" s="73"/>
      <c r="F82" s="74"/>
      <c r="G82" s="73"/>
    </row>
    <row r="83" spans="1:7" x14ac:dyDescent="0.35">
      <c r="A83" s="74"/>
      <c r="B83" s="74"/>
      <c r="C83" s="73"/>
      <c r="D83" s="74"/>
      <c r="E83" s="73"/>
      <c r="F83" s="74"/>
      <c r="G83" s="73"/>
    </row>
    <row r="84" spans="1:7" x14ac:dyDescent="0.35">
      <c r="A84" s="74"/>
      <c r="B84" s="74"/>
      <c r="C84" s="73"/>
      <c r="D84" s="74"/>
      <c r="E84" s="73"/>
      <c r="F84" s="74"/>
      <c r="G84" s="73"/>
    </row>
    <row r="85" spans="1:7" x14ac:dyDescent="0.35">
      <c r="A85" s="74"/>
      <c r="B85" s="74"/>
      <c r="C85" s="73"/>
      <c r="D85" s="74"/>
      <c r="E85" s="73"/>
      <c r="F85" s="74"/>
      <c r="G85" s="73"/>
    </row>
    <row r="86" spans="1:7" x14ac:dyDescent="0.35">
      <c r="A86" s="74"/>
      <c r="B86" s="74"/>
      <c r="C86" s="73"/>
      <c r="D86" s="74"/>
      <c r="E86" s="73"/>
      <c r="F86" s="74"/>
      <c r="G86" s="73"/>
    </row>
    <row r="87" spans="1:7" x14ac:dyDescent="0.35">
      <c r="A87" s="74"/>
      <c r="B87" s="74"/>
      <c r="C87" s="73"/>
      <c r="D87" s="74"/>
      <c r="E87" s="73"/>
      <c r="F87" s="74"/>
      <c r="G87" s="73"/>
    </row>
    <row r="88" spans="1:7" x14ac:dyDescent="0.35">
      <c r="A88" s="74"/>
      <c r="B88" s="74"/>
      <c r="C88" s="73"/>
      <c r="D88" s="74"/>
      <c r="E88" s="73"/>
      <c r="F88" s="74"/>
      <c r="G88" s="73"/>
    </row>
    <row r="89" spans="1:7" x14ac:dyDescent="0.35">
      <c r="A89" s="74"/>
      <c r="B89" s="74"/>
      <c r="C89" s="73"/>
      <c r="D89" s="74"/>
      <c r="E89" s="73"/>
      <c r="F89" s="74"/>
      <c r="G89" s="73"/>
    </row>
    <row r="90" spans="1:7" x14ac:dyDescent="0.35">
      <c r="A90" s="74"/>
      <c r="B90" s="74"/>
      <c r="C90" s="73"/>
      <c r="D90" s="74"/>
      <c r="E90" s="73"/>
      <c r="F90" s="74"/>
      <c r="G90" s="73"/>
    </row>
    <row r="91" spans="1:7" x14ac:dyDescent="0.35">
      <c r="A91" s="74"/>
      <c r="B91" s="74"/>
      <c r="C91" s="73"/>
      <c r="D91" s="74"/>
      <c r="E91" s="73"/>
      <c r="F91" s="74"/>
      <c r="G91" s="73"/>
    </row>
    <row r="92" spans="1:7" x14ac:dyDescent="0.35">
      <c r="A92" s="74"/>
      <c r="B92" s="74"/>
      <c r="C92" s="73"/>
      <c r="D92" s="74"/>
      <c r="E92" s="73"/>
      <c r="F92" s="74"/>
      <c r="G92" s="73"/>
    </row>
    <row r="93" spans="1:7" x14ac:dyDescent="0.35">
      <c r="A93" s="74"/>
      <c r="B93" s="74"/>
      <c r="C93" s="73"/>
      <c r="D93" s="74"/>
      <c r="E93" s="73"/>
      <c r="F93" s="74"/>
      <c r="G93" s="73"/>
    </row>
    <row r="94" spans="1:7" x14ac:dyDescent="0.35">
      <c r="A94" s="74"/>
      <c r="B94" s="74"/>
      <c r="C94" s="73"/>
      <c r="D94" s="74"/>
      <c r="E94" s="73"/>
      <c r="F94" s="74"/>
      <c r="G94" s="73"/>
    </row>
    <row r="95" spans="1:7" x14ac:dyDescent="0.35">
      <c r="A95" s="74"/>
      <c r="B95" s="74"/>
      <c r="C95" s="73"/>
      <c r="D95" s="74"/>
      <c r="E95" s="73"/>
      <c r="F95" s="74"/>
      <c r="G95" s="73"/>
    </row>
    <row r="96" spans="1:7" x14ac:dyDescent="0.35">
      <c r="A96" s="74"/>
      <c r="B96" s="74"/>
      <c r="C96" s="73"/>
      <c r="D96" s="74"/>
      <c r="E96" s="73"/>
      <c r="F96" s="74"/>
      <c r="G96" s="73"/>
    </row>
    <row r="97" spans="1:7" x14ac:dyDescent="0.35">
      <c r="A97" s="74"/>
      <c r="B97" s="74"/>
      <c r="C97" s="73"/>
      <c r="D97" s="74"/>
      <c r="E97" s="73"/>
      <c r="F97" s="74"/>
      <c r="G97" s="73"/>
    </row>
    <row r="98" spans="1:7" x14ac:dyDescent="0.35">
      <c r="A98" s="74"/>
      <c r="B98" s="74"/>
      <c r="C98" s="73"/>
      <c r="D98" s="74"/>
      <c r="E98" s="73"/>
      <c r="F98" s="74"/>
      <c r="G98" s="73"/>
    </row>
    <row r="99" spans="1:7" x14ac:dyDescent="0.35">
      <c r="A99" s="74"/>
      <c r="B99" s="74"/>
      <c r="C99" s="73"/>
      <c r="D99" s="74"/>
      <c r="E99" s="73"/>
      <c r="F99" s="74"/>
      <c r="G99" s="73"/>
    </row>
    <row r="100" spans="1:7" x14ac:dyDescent="0.35">
      <c r="A100" s="74"/>
      <c r="B100" s="74"/>
      <c r="C100" s="73"/>
      <c r="D100" s="74"/>
      <c r="E100" s="73"/>
      <c r="F100" s="74"/>
      <c r="G100" s="73"/>
    </row>
    <row r="101" spans="1:7" x14ac:dyDescent="0.35">
      <c r="A101" s="74"/>
      <c r="B101" s="74"/>
      <c r="C101" s="73"/>
      <c r="D101" s="74"/>
      <c r="E101" s="73"/>
      <c r="F101" s="74"/>
      <c r="G101" s="73"/>
    </row>
    <row r="102" spans="1:7" x14ac:dyDescent="0.35">
      <c r="A102" s="74"/>
      <c r="B102" s="74"/>
      <c r="C102" s="73"/>
      <c r="D102" s="74"/>
      <c r="E102" s="73"/>
      <c r="F102" s="74"/>
      <c r="G102" s="73"/>
    </row>
    <row r="103" spans="1:7" x14ac:dyDescent="0.35">
      <c r="A103" s="74"/>
      <c r="B103" s="74"/>
      <c r="C103" s="73"/>
      <c r="D103" s="74"/>
      <c r="E103" s="73"/>
      <c r="F103" s="74"/>
      <c r="G103" s="73"/>
    </row>
    <row r="104" spans="1:7" x14ac:dyDescent="0.35">
      <c r="A104" s="74"/>
      <c r="B104" s="74"/>
      <c r="C104" s="73"/>
      <c r="D104" s="74"/>
      <c r="E104" s="73"/>
      <c r="F104" s="74"/>
      <c r="G104" s="73"/>
    </row>
    <row r="105" spans="1:7" x14ac:dyDescent="0.35">
      <c r="A105" s="74"/>
      <c r="B105" s="74"/>
      <c r="C105" s="73"/>
      <c r="D105" s="74"/>
      <c r="E105" s="73"/>
      <c r="F105" s="74"/>
      <c r="G105" s="73"/>
    </row>
    <row r="106" spans="1:7" x14ac:dyDescent="0.35">
      <c r="A106" s="74"/>
      <c r="B106" s="74"/>
      <c r="C106" s="73"/>
      <c r="D106" s="74"/>
      <c r="E106" s="73"/>
      <c r="F106" s="74"/>
      <c r="G106" s="73"/>
    </row>
    <row r="107" spans="1:7" x14ac:dyDescent="0.35">
      <c r="A107" s="74"/>
      <c r="B107" s="74"/>
      <c r="C107" s="73"/>
      <c r="D107" s="74"/>
      <c r="E107" s="73"/>
      <c r="F107" s="74"/>
      <c r="G107" s="73"/>
    </row>
    <row r="108" spans="1:7" x14ac:dyDescent="0.35">
      <c r="A108" s="74"/>
      <c r="B108" s="74"/>
      <c r="C108" s="73"/>
      <c r="D108" s="74"/>
      <c r="E108" s="73"/>
      <c r="F108" s="74"/>
      <c r="G108" s="73"/>
    </row>
    <row r="109" spans="1:7" x14ac:dyDescent="0.35">
      <c r="A109" s="74"/>
      <c r="B109" s="74"/>
      <c r="C109" s="73"/>
      <c r="D109" s="74"/>
      <c r="E109" s="73"/>
      <c r="F109" s="74"/>
      <c r="G109" s="73"/>
    </row>
    <row r="110" spans="1:7" x14ac:dyDescent="0.35">
      <c r="A110" s="74"/>
      <c r="B110" s="74"/>
      <c r="C110" s="73"/>
      <c r="D110" s="74"/>
      <c r="E110" s="73"/>
      <c r="F110" s="74"/>
      <c r="G110" s="73"/>
    </row>
    <row r="111" spans="1:7" x14ac:dyDescent="0.35">
      <c r="A111" s="74"/>
      <c r="B111" s="74"/>
      <c r="C111" s="73"/>
      <c r="D111" s="74"/>
      <c r="E111" s="73"/>
      <c r="F111" s="74"/>
      <c r="G111" s="73"/>
    </row>
    <row r="112" spans="1:7" x14ac:dyDescent="0.35">
      <c r="A112" s="74"/>
      <c r="B112" s="74"/>
      <c r="C112" s="73"/>
      <c r="D112" s="74"/>
      <c r="E112" s="73"/>
      <c r="F112" s="74"/>
      <c r="G112" s="73"/>
    </row>
    <row r="113" spans="1:7" x14ac:dyDescent="0.35">
      <c r="A113" s="74"/>
      <c r="B113" s="74"/>
      <c r="C113" s="73"/>
      <c r="D113" s="74"/>
      <c r="E113" s="73"/>
      <c r="F113" s="74"/>
      <c r="G113" s="73"/>
    </row>
    <row r="114" spans="1:7" x14ac:dyDescent="0.35">
      <c r="A114" s="74"/>
      <c r="B114" s="74"/>
      <c r="C114" s="73"/>
      <c r="D114" s="74"/>
      <c r="E114" s="73"/>
      <c r="F114" s="74"/>
      <c r="G114" s="73"/>
    </row>
    <row r="115" spans="1:7" x14ac:dyDescent="0.35">
      <c r="A115" s="74"/>
      <c r="B115" s="74"/>
      <c r="C115" s="73"/>
      <c r="D115" s="74"/>
      <c r="E115" s="73"/>
      <c r="F115" s="74"/>
      <c r="G115" s="73"/>
    </row>
    <row r="116" spans="1:7" x14ac:dyDescent="0.35">
      <c r="A116" s="74"/>
      <c r="B116" s="74"/>
      <c r="C116" s="73"/>
      <c r="D116" s="74"/>
      <c r="E116" s="73"/>
      <c r="F116" s="74"/>
      <c r="G116" s="73"/>
    </row>
    <row r="117" spans="1:7" x14ac:dyDescent="0.35">
      <c r="A117" s="74"/>
      <c r="B117" s="74"/>
      <c r="C117" s="73"/>
      <c r="D117" s="74"/>
      <c r="E117" s="73"/>
      <c r="F117" s="74"/>
      <c r="G117" s="73"/>
    </row>
    <row r="118" spans="1:7" x14ac:dyDescent="0.35">
      <c r="A118" s="74"/>
      <c r="B118" s="74"/>
      <c r="C118" s="73"/>
      <c r="D118" s="74"/>
      <c r="E118" s="73"/>
      <c r="F118" s="74"/>
      <c r="G118" s="73"/>
    </row>
    <row r="119" spans="1:7" x14ac:dyDescent="0.35">
      <c r="A119" s="74"/>
      <c r="B119" s="74"/>
      <c r="C119" s="73"/>
      <c r="D119" s="74"/>
      <c r="E119" s="73"/>
      <c r="F119" s="74"/>
      <c r="G119" s="73"/>
    </row>
    <row r="120" spans="1:7" x14ac:dyDescent="0.35">
      <c r="A120" s="74"/>
      <c r="B120" s="74"/>
      <c r="C120" s="73"/>
      <c r="D120" s="74"/>
      <c r="E120" s="73"/>
      <c r="F120" s="74"/>
      <c r="G120" s="73"/>
    </row>
    <row r="121" spans="1:7" x14ac:dyDescent="0.35">
      <c r="A121" s="74"/>
      <c r="B121" s="74"/>
      <c r="C121" s="73"/>
      <c r="D121" s="74"/>
      <c r="E121" s="73"/>
      <c r="F121" s="74"/>
      <c r="G121" s="73"/>
    </row>
    <row r="122" spans="1:7" x14ac:dyDescent="0.35">
      <c r="A122" s="74"/>
      <c r="B122" s="74"/>
      <c r="C122" s="73"/>
      <c r="D122" s="74"/>
      <c r="E122" s="73"/>
      <c r="F122" s="74"/>
      <c r="G122" s="73"/>
    </row>
    <row r="123" spans="1:7" x14ac:dyDescent="0.35">
      <c r="A123" s="74"/>
      <c r="B123" s="74"/>
      <c r="C123" s="73"/>
      <c r="D123" s="74"/>
      <c r="E123" s="73"/>
      <c r="F123" s="74"/>
      <c r="G123" s="73"/>
    </row>
    <row r="124" spans="1:7" x14ac:dyDescent="0.35">
      <c r="A124" s="74"/>
      <c r="B124" s="74"/>
      <c r="C124" s="73"/>
      <c r="D124" s="74"/>
      <c r="E124" s="73"/>
      <c r="F124" s="74"/>
      <c r="G124" s="73"/>
    </row>
    <row r="125" spans="1:7" x14ac:dyDescent="0.35">
      <c r="A125" s="74"/>
      <c r="B125" s="74"/>
      <c r="C125" s="73"/>
      <c r="D125" s="74"/>
      <c r="E125" s="73"/>
      <c r="F125" s="74"/>
      <c r="G125" s="73"/>
    </row>
    <row r="126" spans="1:7" x14ac:dyDescent="0.35">
      <c r="A126" s="74"/>
      <c r="B126" s="74"/>
      <c r="C126" s="73"/>
      <c r="D126" s="74"/>
      <c r="E126" s="73"/>
      <c r="F126" s="74"/>
      <c r="G126" s="73"/>
    </row>
    <row r="127" spans="1:7" x14ac:dyDescent="0.35">
      <c r="A127" s="74"/>
      <c r="B127" s="74"/>
      <c r="C127" s="73"/>
      <c r="D127" s="74"/>
      <c r="E127" s="73"/>
      <c r="F127" s="74"/>
      <c r="G127" s="73"/>
    </row>
    <row r="128" spans="1:7" x14ac:dyDescent="0.35">
      <c r="A128" s="74"/>
      <c r="B128" s="74"/>
      <c r="C128" s="73"/>
      <c r="D128" s="74"/>
      <c r="E128" s="73"/>
      <c r="F128" s="74"/>
      <c r="G128" s="73"/>
    </row>
    <row r="129" spans="1:7" x14ac:dyDescent="0.35">
      <c r="A129" s="74"/>
      <c r="B129" s="74"/>
      <c r="C129" s="73"/>
      <c r="D129" s="74"/>
      <c r="E129" s="73"/>
      <c r="F129" s="74"/>
      <c r="G129" s="73"/>
    </row>
    <row r="130" spans="1:7" x14ac:dyDescent="0.35">
      <c r="A130" s="74"/>
      <c r="B130" s="74"/>
      <c r="C130" s="73"/>
      <c r="D130" s="74"/>
      <c r="E130" s="73"/>
      <c r="F130" s="74"/>
      <c r="G130" s="73"/>
    </row>
    <row r="131" spans="1:7" x14ac:dyDescent="0.35">
      <c r="A131" s="74"/>
      <c r="B131" s="74"/>
      <c r="C131" s="73"/>
      <c r="D131" s="74"/>
      <c r="E131" s="73"/>
      <c r="F131" s="74"/>
      <c r="G131" s="73"/>
    </row>
    <row r="132" spans="1:7" x14ac:dyDescent="0.35">
      <c r="A132" s="74"/>
      <c r="B132" s="74"/>
      <c r="C132" s="73"/>
      <c r="D132" s="74"/>
      <c r="E132" s="73"/>
      <c r="F132" s="74"/>
      <c r="G132" s="73"/>
    </row>
    <row r="133" spans="1:7" x14ac:dyDescent="0.35">
      <c r="A133" s="74"/>
      <c r="B133" s="74"/>
      <c r="C133" s="73"/>
      <c r="D133" s="74"/>
      <c r="E133" s="73"/>
      <c r="F133" s="74"/>
      <c r="G133" s="73"/>
    </row>
    <row r="134" spans="1:7" x14ac:dyDescent="0.35">
      <c r="A134" s="74"/>
      <c r="B134" s="74"/>
      <c r="C134" s="73"/>
      <c r="D134" s="74"/>
      <c r="E134" s="73"/>
      <c r="F134" s="74"/>
      <c r="G134" s="73"/>
    </row>
    <row r="135" spans="1:7" x14ac:dyDescent="0.35">
      <c r="A135" s="74"/>
      <c r="B135" s="74"/>
      <c r="C135" s="73"/>
      <c r="D135" s="74"/>
      <c r="E135" s="73"/>
      <c r="F135" s="74"/>
      <c r="G135" s="73"/>
    </row>
    <row r="136" spans="1:7" x14ac:dyDescent="0.35">
      <c r="A136" s="74"/>
      <c r="B136" s="74"/>
      <c r="C136" s="73"/>
      <c r="D136" s="74"/>
      <c r="E136" s="73"/>
      <c r="F136" s="74"/>
      <c r="G136" s="73"/>
    </row>
    <row r="137" spans="1:7" x14ac:dyDescent="0.35">
      <c r="A137" s="74"/>
      <c r="B137" s="74"/>
      <c r="C137" s="73"/>
      <c r="D137" s="74"/>
      <c r="E137" s="73"/>
      <c r="F137" s="74"/>
      <c r="G137" s="73"/>
    </row>
    <row r="138" spans="1:7" x14ac:dyDescent="0.35">
      <c r="A138" s="74"/>
      <c r="B138" s="74"/>
      <c r="C138" s="73"/>
      <c r="D138" s="74"/>
      <c r="E138" s="73"/>
      <c r="F138" s="74"/>
      <c r="G138" s="73"/>
    </row>
    <row r="139" spans="1:7" x14ac:dyDescent="0.35">
      <c r="A139" s="74"/>
      <c r="B139" s="74"/>
      <c r="C139" s="73"/>
      <c r="D139" s="74"/>
      <c r="E139" s="73"/>
      <c r="F139" s="74"/>
      <c r="G139" s="73"/>
    </row>
    <row r="140" spans="1:7" x14ac:dyDescent="0.35">
      <c r="A140" s="74"/>
      <c r="B140" s="74"/>
      <c r="C140" s="73"/>
      <c r="D140" s="74"/>
      <c r="E140" s="73"/>
      <c r="F140" s="74"/>
      <c r="G140" s="73"/>
    </row>
    <row r="141" spans="1:7" x14ac:dyDescent="0.35">
      <c r="A141" s="74"/>
      <c r="B141" s="74"/>
      <c r="C141" s="73"/>
      <c r="D141" s="74"/>
      <c r="E141" s="73"/>
      <c r="F141" s="74"/>
      <c r="G141" s="73"/>
    </row>
    <row r="142" spans="1:7" x14ac:dyDescent="0.35">
      <c r="A142" s="74"/>
      <c r="B142" s="74"/>
      <c r="C142" s="73"/>
      <c r="D142" s="74"/>
      <c r="E142" s="73"/>
      <c r="F142" s="74"/>
      <c r="G142" s="73"/>
    </row>
    <row r="143" spans="1:7" x14ac:dyDescent="0.35">
      <c r="A143" s="74"/>
      <c r="B143" s="74"/>
      <c r="C143" s="73"/>
      <c r="D143" s="74"/>
      <c r="E143" s="73"/>
      <c r="F143" s="74"/>
      <c r="G143" s="73"/>
    </row>
    <row r="144" spans="1:7" x14ac:dyDescent="0.35">
      <c r="A144" s="74"/>
      <c r="B144" s="74"/>
      <c r="C144" s="73"/>
      <c r="D144" s="74"/>
      <c r="E144" s="73"/>
      <c r="F144" s="74"/>
      <c r="G144" s="73"/>
    </row>
    <row r="145" spans="1:7" x14ac:dyDescent="0.35">
      <c r="A145" s="74"/>
      <c r="B145" s="74"/>
      <c r="C145" s="73"/>
      <c r="D145" s="74"/>
      <c r="E145" s="73"/>
      <c r="F145" s="74"/>
      <c r="G145" s="73"/>
    </row>
    <row r="146" spans="1:7" x14ac:dyDescent="0.35">
      <c r="A146" s="74"/>
      <c r="B146" s="74"/>
      <c r="C146" s="73"/>
      <c r="D146" s="74"/>
      <c r="E146" s="73"/>
      <c r="F146" s="74"/>
      <c r="G146" s="73"/>
    </row>
    <row r="147" spans="1:7" x14ac:dyDescent="0.35">
      <c r="A147" s="74"/>
      <c r="B147" s="74"/>
      <c r="C147" s="73"/>
      <c r="D147" s="74"/>
      <c r="E147" s="73"/>
      <c r="F147" s="74"/>
      <c r="G147" s="73"/>
    </row>
    <row r="148" spans="1:7" x14ac:dyDescent="0.35">
      <c r="A148" s="74"/>
      <c r="B148" s="74"/>
      <c r="C148" s="73"/>
      <c r="D148" s="74"/>
      <c r="E148" s="73"/>
      <c r="F148" s="74"/>
      <c r="G148" s="73"/>
    </row>
    <row r="149" spans="1:7" x14ac:dyDescent="0.35">
      <c r="A149" s="74"/>
      <c r="B149" s="74"/>
      <c r="C149" s="73"/>
      <c r="D149" s="74"/>
      <c r="E149" s="73"/>
      <c r="F149" s="74"/>
      <c r="G149" s="73"/>
    </row>
    <row r="150" spans="1:7" x14ac:dyDescent="0.35">
      <c r="A150" s="74"/>
      <c r="B150" s="74"/>
      <c r="C150" s="73"/>
      <c r="D150" s="74"/>
      <c r="E150" s="73"/>
      <c r="F150" s="74"/>
      <c r="G150" s="73"/>
    </row>
    <row r="151" spans="1:7" x14ac:dyDescent="0.35">
      <c r="A151" s="74"/>
      <c r="B151" s="74"/>
      <c r="C151" s="73"/>
      <c r="D151" s="74"/>
      <c r="E151" s="73"/>
      <c r="F151" s="74"/>
      <c r="G151" s="73"/>
    </row>
    <row r="152" spans="1:7" x14ac:dyDescent="0.35">
      <c r="A152" s="74"/>
      <c r="B152" s="74"/>
      <c r="C152" s="73"/>
      <c r="D152" s="74"/>
      <c r="E152" s="73"/>
      <c r="F152" s="74"/>
      <c r="G152" s="73"/>
    </row>
    <row r="153" spans="1:7" x14ac:dyDescent="0.35">
      <c r="A153" s="74"/>
      <c r="B153" s="74"/>
      <c r="C153" s="73"/>
      <c r="D153" s="74"/>
      <c r="E153" s="73"/>
      <c r="F153" s="74"/>
      <c r="G153" s="73"/>
    </row>
    <row r="154" spans="1:7" x14ac:dyDescent="0.35">
      <c r="A154" s="74"/>
      <c r="B154" s="74"/>
      <c r="C154" s="73"/>
      <c r="D154" s="74"/>
      <c r="E154" s="73"/>
      <c r="F154" s="74"/>
      <c r="G154" s="73"/>
    </row>
    <row r="155" spans="1:7" x14ac:dyDescent="0.35">
      <c r="A155" s="74"/>
      <c r="B155" s="74"/>
      <c r="C155" s="73"/>
      <c r="D155" s="74"/>
      <c r="E155" s="73"/>
      <c r="F155" s="74"/>
      <c r="G155" s="73"/>
    </row>
    <row r="156" spans="1:7" x14ac:dyDescent="0.35">
      <c r="A156" s="74"/>
      <c r="B156" s="74"/>
      <c r="C156" s="73"/>
      <c r="D156" s="74"/>
      <c r="E156" s="73"/>
      <c r="F156" s="74"/>
      <c r="G156" s="73"/>
    </row>
    <row r="157" spans="1:7" x14ac:dyDescent="0.35">
      <c r="A157" s="74"/>
      <c r="B157" s="74"/>
      <c r="C157" s="73"/>
      <c r="D157" s="74"/>
      <c r="E157" s="73"/>
      <c r="F157" s="74"/>
      <c r="G157" s="73"/>
    </row>
    <row r="158" spans="1:7" x14ac:dyDescent="0.35">
      <c r="A158" s="74"/>
      <c r="B158" s="74"/>
      <c r="C158" s="73"/>
      <c r="D158" s="74"/>
      <c r="E158" s="73"/>
      <c r="F158" s="74"/>
      <c r="G158" s="73"/>
    </row>
    <row r="159" spans="1:7" x14ac:dyDescent="0.35">
      <c r="A159" s="74"/>
      <c r="B159" s="74"/>
      <c r="C159" s="73"/>
      <c r="D159" s="74"/>
      <c r="E159" s="73"/>
      <c r="F159" s="74"/>
      <c r="G159" s="73"/>
    </row>
    <row r="160" spans="1:7" x14ac:dyDescent="0.35">
      <c r="A160" s="74"/>
      <c r="B160" s="74"/>
      <c r="C160" s="73"/>
      <c r="D160" s="74"/>
      <c r="E160" s="73"/>
      <c r="F160" s="74"/>
      <c r="G160" s="73"/>
    </row>
    <row r="161" spans="1:7" x14ac:dyDescent="0.35">
      <c r="A161" s="74"/>
      <c r="B161" s="74"/>
      <c r="C161" s="73"/>
      <c r="D161" s="74"/>
      <c r="E161" s="73"/>
      <c r="F161" s="74"/>
      <c r="G161" s="73"/>
    </row>
    <row r="162" spans="1:7" x14ac:dyDescent="0.35">
      <c r="A162" s="74"/>
      <c r="B162" s="74"/>
      <c r="C162" s="73"/>
      <c r="D162" s="74"/>
      <c r="E162" s="73"/>
      <c r="F162" s="74"/>
      <c r="G162" s="73"/>
    </row>
    <row r="163" spans="1:7" x14ac:dyDescent="0.35">
      <c r="A163" s="74"/>
      <c r="B163" s="74"/>
      <c r="C163" s="73"/>
      <c r="D163" s="74"/>
      <c r="E163" s="73"/>
      <c r="F163" s="74"/>
      <c r="G163" s="73"/>
    </row>
    <row r="164" spans="1:7" x14ac:dyDescent="0.35">
      <c r="A164" s="74"/>
      <c r="B164" s="74"/>
      <c r="C164" s="73"/>
      <c r="D164" s="74"/>
      <c r="E164" s="73"/>
      <c r="F164" s="74"/>
      <c r="G164" s="73"/>
    </row>
    <row r="165" spans="1:7" x14ac:dyDescent="0.35">
      <c r="A165" s="74"/>
      <c r="B165" s="74"/>
      <c r="C165" s="73"/>
      <c r="D165" s="74"/>
      <c r="E165" s="73"/>
      <c r="F165" s="74"/>
      <c r="G165" s="73"/>
    </row>
    <row r="166" spans="1:7" x14ac:dyDescent="0.35">
      <c r="A166" s="74"/>
      <c r="B166" s="74"/>
      <c r="C166" s="73"/>
      <c r="D166" s="74"/>
      <c r="E166" s="73"/>
      <c r="F166" s="74"/>
      <c r="G166" s="73"/>
    </row>
    <row r="167" spans="1:7" x14ac:dyDescent="0.35">
      <c r="A167" s="74"/>
      <c r="B167" s="74"/>
      <c r="C167" s="73"/>
      <c r="D167" s="74"/>
      <c r="E167" s="73"/>
      <c r="F167" s="74"/>
      <c r="G167" s="73"/>
    </row>
    <row r="168" spans="1:7" x14ac:dyDescent="0.35">
      <c r="A168" s="74"/>
      <c r="B168" s="74"/>
      <c r="C168" s="73"/>
      <c r="D168" s="74"/>
      <c r="E168" s="73"/>
      <c r="F168" s="74"/>
      <c r="G168" s="73"/>
    </row>
    <row r="169" spans="1:7" x14ac:dyDescent="0.35">
      <c r="A169" s="74"/>
      <c r="B169" s="74"/>
      <c r="C169" s="73"/>
      <c r="D169" s="74"/>
      <c r="E169" s="73"/>
      <c r="F169" s="74"/>
      <c r="G169" s="73"/>
    </row>
    <row r="170" spans="1:7" x14ac:dyDescent="0.35">
      <c r="A170" s="74"/>
      <c r="B170" s="74"/>
      <c r="C170" s="73"/>
      <c r="D170" s="74"/>
      <c r="E170" s="73"/>
      <c r="F170" s="74"/>
      <c r="G170" s="73"/>
    </row>
    <row r="171" spans="1:7" x14ac:dyDescent="0.35">
      <c r="A171" s="74"/>
      <c r="B171" s="74"/>
      <c r="C171" s="73"/>
      <c r="D171" s="74"/>
      <c r="E171" s="73"/>
      <c r="F171" s="74"/>
      <c r="G171" s="73"/>
    </row>
    <row r="172" spans="1:7" x14ac:dyDescent="0.35">
      <c r="A172" s="74"/>
      <c r="B172" s="74"/>
      <c r="C172" s="73"/>
      <c r="D172" s="74"/>
      <c r="E172" s="73"/>
      <c r="F172" s="74"/>
      <c r="G172" s="73"/>
    </row>
    <row r="173" spans="1:7" x14ac:dyDescent="0.35">
      <c r="A173" s="74"/>
      <c r="B173" s="74"/>
      <c r="C173" s="73"/>
      <c r="D173" s="74"/>
      <c r="E173" s="73"/>
      <c r="F173" s="74"/>
      <c r="G173" s="73"/>
    </row>
    <row r="174" spans="1:7" x14ac:dyDescent="0.35">
      <c r="A174" s="74"/>
      <c r="B174" s="74"/>
      <c r="C174" s="73"/>
      <c r="D174" s="74"/>
      <c r="E174" s="73"/>
      <c r="F174" s="74"/>
      <c r="G174" s="73"/>
    </row>
    <row r="175" spans="1:7" x14ac:dyDescent="0.35">
      <c r="A175" s="74"/>
      <c r="B175" s="74"/>
      <c r="C175" s="73"/>
      <c r="D175" s="74"/>
      <c r="E175" s="73"/>
      <c r="F175" s="74"/>
      <c r="G175" s="73"/>
    </row>
    <row r="176" spans="1:7" x14ac:dyDescent="0.35">
      <c r="A176" s="74"/>
      <c r="B176" s="74"/>
      <c r="C176" s="73"/>
      <c r="D176" s="74"/>
      <c r="E176" s="73"/>
      <c r="F176" s="74"/>
      <c r="G176" s="73"/>
    </row>
    <row r="177" spans="1:7" x14ac:dyDescent="0.35">
      <c r="A177" s="74"/>
      <c r="B177" s="74"/>
      <c r="C177" s="73"/>
      <c r="D177" s="74"/>
      <c r="E177" s="73"/>
      <c r="F177" s="74"/>
      <c r="G177" s="73"/>
    </row>
    <row r="178" spans="1:7" x14ac:dyDescent="0.35">
      <c r="A178" s="74"/>
      <c r="B178" s="74"/>
      <c r="C178" s="73"/>
      <c r="D178" s="74"/>
      <c r="E178" s="73"/>
      <c r="F178" s="74"/>
      <c r="G178" s="73"/>
    </row>
    <row r="179" spans="1:7" x14ac:dyDescent="0.35">
      <c r="A179" s="74"/>
      <c r="B179" s="74"/>
      <c r="C179" s="73"/>
      <c r="D179" s="74"/>
      <c r="E179" s="73"/>
      <c r="F179" s="74"/>
      <c r="G179" s="73"/>
    </row>
    <row r="180" spans="1:7" x14ac:dyDescent="0.35">
      <c r="A180" s="74"/>
      <c r="B180" s="74"/>
      <c r="C180" s="73"/>
      <c r="D180" s="74"/>
      <c r="E180" s="73"/>
      <c r="F180" s="74"/>
      <c r="G180" s="73"/>
    </row>
    <row r="181" spans="1:7" x14ac:dyDescent="0.35">
      <c r="A181" s="74"/>
      <c r="B181" s="74"/>
      <c r="C181" s="73"/>
      <c r="D181" s="74"/>
      <c r="E181" s="73"/>
      <c r="F181" s="74"/>
      <c r="G181" s="73"/>
    </row>
    <row r="182" spans="1:7" x14ac:dyDescent="0.35">
      <c r="A182" s="74"/>
      <c r="B182" s="74"/>
      <c r="C182" s="73"/>
      <c r="D182" s="74"/>
      <c r="E182" s="73"/>
      <c r="F182" s="74"/>
      <c r="G182" s="73"/>
    </row>
    <row r="183" spans="1:7" x14ac:dyDescent="0.35">
      <c r="A183" s="74"/>
      <c r="B183" s="74"/>
      <c r="C183" s="73"/>
      <c r="D183" s="74"/>
      <c r="E183" s="73"/>
      <c r="F183" s="74"/>
      <c r="G183" s="73"/>
    </row>
    <row r="184" spans="1:7" x14ac:dyDescent="0.35">
      <c r="A184" s="74"/>
      <c r="B184" s="74"/>
      <c r="C184" s="73"/>
      <c r="D184" s="74"/>
      <c r="E184" s="73"/>
      <c r="F184" s="74"/>
      <c r="G184" s="73"/>
    </row>
    <row r="185" spans="1:7" x14ac:dyDescent="0.35">
      <c r="A185" s="74"/>
      <c r="B185" s="74"/>
      <c r="C185" s="73"/>
      <c r="D185" s="74"/>
      <c r="E185" s="73"/>
      <c r="F185" s="74"/>
      <c r="G185" s="73"/>
    </row>
    <row r="186" spans="1:7" x14ac:dyDescent="0.35">
      <c r="A186" s="74"/>
      <c r="B186" s="74"/>
      <c r="C186" s="73"/>
      <c r="D186" s="74"/>
      <c r="E186" s="73"/>
      <c r="F186" s="74"/>
      <c r="G186" s="73"/>
    </row>
    <row r="187" spans="1:7" x14ac:dyDescent="0.35">
      <c r="A187" s="74"/>
      <c r="B187" s="74"/>
      <c r="C187" s="73"/>
      <c r="D187" s="74"/>
      <c r="E187" s="73"/>
      <c r="F187" s="74"/>
      <c r="G187" s="73"/>
    </row>
    <row r="188" spans="1:7" x14ac:dyDescent="0.35">
      <c r="A188" s="74"/>
      <c r="B188" s="74"/>
      <c r="C188" s="73"/>
      <c r="D188" s="74"/>
      <c r="E188" s="73"/>
      <c r="F188" s="74"/>
      <c r="G188" s="73"/>
    </row>
    <row r="189" spans="1:7" x14ac:dyDescent="0.35">
      <c r="A189" s="74"/>
      <c r="B189" s="74"/>
      <c r="C189" s="73"/>
      <c r="D189" s="74"/>
      <c r="E189" s="73"/>
      <c r="F189" s="74"/>
      <c r="G189" s="73"/>
    </row>
    <row r="190" spans="1:7" x14ac:dyDescent="0.35">
      <c r="A190" s="74"/>
      <c r="B190" s="74"/>
      <c r="C190" s="73"/>
      <c r="D190" s="74"/>
      <c r="E190" s="73"/>
      <c r="F190" s="74"/>
      <c r="G190" s="73"/>
    </row>
    <row r="191" spans="1:7" x14ac:dyDescent="0.35">
      <c r="A191" s="74"/>
      <c r="B191" s="74"/>
      <c r="C191" s="73"/>
      <c r="D191" s="74"/>
      <c r="E191" s="73"/>
      <c r="F191" s="74"/>
      <c r="G191" s="73"/>
    </row>
    <row r="192" spans="1:7" x14ac:dyDescent="0.35">
      <c r="A192" s="74"/>
      <c r="B192" s="74"/>
      <c r="C192" s="73"/>
      <c r="D192" s="74"/>
      <c r="E192" s="73"/>
      <c r="F192" s="74"/>
      <c r="G192" s="73"/>
    </row>
    <row r="193" spans="1:7" x14ac:dyDescent="0.35">
      <c r="A193" s="74"/>
      <c r="B193" s="74"/>
      <c r="C193" s="73"/>
      <c r="D193" s="74"/>
      <c r="E193" s="73"/>
      <c r="F193" s="74"/>
      <c r="G193" s="73"/>
    </row>
    <row r="194" spans="1:7" x14ac:dyDescent="0.35">
      <c r="A194" s="74"/>
      <c r="B194" s="74"/>
      <c r="C194" s="73"/>
      <c r="D194" s="74"/>
      <c r="E194" s="73"/>
      <c r="F194" s="74"/>
      <c r="G194" s="73"/>
    </row>
    <row r="195" spans="1:7" x14ac:dyDescent="0.35">
      <c r="A195" s="74"/>
      <c r="B195" s="74"/>
      <c r="C195" s="73"/>
      <c r="D195" s="74"/>
      <c r="E195" s="73"/>
      <c r="F195" s="74"/>
      <c r="G195" s="73"/>
    </row>
    <row r="196" spans="1:7" x14ac:dyDescent="0.35">
      <c r="A196" s="74"/>
      <c r="B196" s="74"/>
      <c r="C196" s="73"/>
      <c r="D196" s="74"/>
      <c r="E196" s="73"/>
      <c r="F196" s="74"/>
      <c r="G196" s="73"/>
    </row>
    <row r="197" spans="1:7" x14ac:dyDescent="0.35">
      <c r="A197" s="74"/>
      <c r="B197" s="74"/>
      <c r="C197" s="73"/>
      <c r="D197" s="74"/>
      <c r="E197" s="73"/>
      <c r="F197" s="74"/>
      <c r="G197" s="73"/>
    </row>
    <row r="198" spans="1:7" x14ac:dyDescent="0.35">
      <c r="A198" s="74"/>
      <c r="B198" s="74"/>
      <c r="C198" s="73"/>
      <c r="D198" s="74"/>
      <c r="E198" s="73"/>
      <c r="F198" s="74"/>
      <c r="G198" s="73"/>
    </row>
    <row r="199" spans="1:7" x14ac:dyDescent="0.35">
      <c r="A199" s="74"/>
      <c r="B199" s="74"/>
      <c r="C199" s="73"/>
      <c r="D199" s="74"/>
      <c r="E199" s="73"/>
      <c r="F199" s="74"/>
      <c r="G199" s="73"/>
    </row>
    <row r="200" spans="1:7" x14ac:dyDescent="0.35">
      <c r="A200" s="74"/>
      <c r="B200" s="74"/>
      <c r="C200" s="73"/>
      <c r="D200" s="74"/>
      <c r="E200" s="73"/>
      <c r="F200" s="74"/>
      <c r="G200" s="73"/>
    </row>
    <row r="201" spans="1:7" x14ac:dyDescent="0.35">
      <c r="A201" s="74"/>
      <c r="B201" s="74"/>
      <c r="C201" s="73"/>
      <c r="D201" s="74"/>
      <c r="E201" s="73"/>
      <c r="F201" s="74"/>
      <c r="G201" s="73"/>
    </row>
    <row r="202" spans="1:7" x14ac:dyDescent="0.35">
      <c r="A202" s="74"/>
      <c r="B202" s="74"/>
      <c r="C202" s="73"/>
      <c r="D202" s="74"/>
      <c r="E202" s="73"/>
      <c r="F202" s="74"/>
      <c r="G202" s="73"/>
    </row>
    <row r="203" spans="1:7" x14ac:dyDescent="0.35">
      <c r="A203" s="74"/>
      <c r="B203" s="74"/>
      <c r="C203" s="73"/>
      <c r="D203" s="74"/>
      <c r="E203" s="73"/>
      <c r="F203" s="74"/>
      <c r="G203" s="73"/>
    </row>
    <row r="204" spans="1:7" x14ac:dyDescent="0.35">
      <c r="A204" s="74"/>
      <c r="B204" s="74"/>
      <c r="C204" s="73"/>
      <c r="D204" s="74"/>
      <c r="E204" s="73"/>
      <c r="F204" s="74"/>
      <c r="G204" s="73"/>
    </row>
    <row r="205" spans="1:7" x14ac:dyDescent="0.35">
      <c r="A205" s="74"/>
      <c r="B205" s="74"/>
      <c r="C205" s="73"/>
      <c r="D205" s="74"/>
      <c r="E205" s="73"/>
      <c r="F205" s="74"/>
      <c r="G205" s="73"/>
    </row>
    <row r="206" spans="1:7" x14ac:dyDescent="0.35">
      <c r="A206" s="74"/>
      <c r="B206" s="74"/>
      <c r="C206" s="73"/>
      <c r="D206" s="74"/>
      <c r="E206" s="73"/>
      <c r="F206" s="74"/>
      <c r="G206" s="73"/>
    </row>
    <row r="207" spans="1:7" x14ac:dyDescent="0.35">
      <c r="A207" s="74"/>
      <c r="B207" s="74"/>
      <c r="C207" s="73"/>
      <c r="D207" s="74"/>
      <c r="E207" s="73"/>
      <c r="F207" s="74"/>
      <c r="G207" s="73"/>
    </row>
    <row r="208" spans="1:7" x14ac:dyDescent="0.35">
      <c r="A208" s="74"/>
      <c r="B208" s="74"/>
      <c r="C208" s="73"/>
      <c r="D208" s="74"/>
      <c r="E208" s="73"/>
      <c r="F208" s="74"/>
      <c r="G208" s="73"/>
    </row>
    <row r="209" spans="1:7" x14ac:dyDescent="0.35">
      <c r="A209" s="74"/>
      <c r="B209" s="74"/>
      <c r="C209" s="73"/>
      <c r="D209" s="74"/>
      <c r="E209" s="73"/>
      <c r="F209" s="74"/>
      <c r="G209" s="73"/>
    </row>
    <row r="210" spans="1:7" x14ac:dyDescent="0.35">
      <c r="A210" s="74"/>
      <c r="B210" s="74"/>
      <c r="C210" s="73"/>
      <c r="D210" s="74"/>
      <c r="E210" s="73"/>
      <c r="F210" s="74"/>
      <c r="G210" s="73"/>
    </row>
    <row r="211" spans="1:7" x14ac:dyDescent="0.35">
      <c r="A211" s="74"/>
      <c r="B211" s="74"/>
      <c r="C211" s="73"/>
      <c r="D211" s="74"/>
      <c r="E211" s="73"/>
      <c r="F211" s="74"/>
      <c r="G211" s="73"/>
    </row>
    <row r="212" spans="1:7" x14ac:dyDescent="0.35">
      <c r="A212" s="74"/>
      <c r="B212" s="74"/>
      <c r="C212" s="73"/>
      <c r="D212" s="74"/>
      <c r="E212" s="73"/>
      <c r="F212" s="74"/>
      <c r="G212" s="73"/>
    </row>
    <row r="213" spans="1:7" x14ac:dyDescent="0.35">
      <c r="A213" s="74"/>
      <c r="B213" s="74"/>
      <c r="C213" s="73"/>
      <c r="D213" s="74"/>
      <c r="E213" s="73"/>
      <c r="F213" s="74"/>
      <c r="G213" s="73"/>
    </row>
    <row r="214" spans="1:7" x14ac:dyDescent="0.35">
      <c r="A214" s="74"/>
      <c r="B214" s="74"/>
      <c r="C214" s="73"/>
      <c r="D214" s="74"/>
      <c r="E214" s="73"/>
      <c r="F214" s="74"/>
      <c r="G214" s="73"/>
    </row>
    <row r="215" spans="1:7" x14ac:dyDescent="0.35">
      <c r="A215" s="74"/>
      <c r="B215" s="74"/>
      <c r="C215" s="73"/>
      <c r="D215" s="74"/>
      <c r="E215" s="73"/>
      <c r="F215" s="74"/>
      <c r="G215" s="73"/>
    </row>
    <row r="216" spans="1:7" x14ac:dyDescent="0.35">
      <c r="A216" s="74"/>
      <c r="B216" s="74"/>
      <c r="C216" s="73"/>
      <c r="D216" s="74"/>
      <c r="E216" s="73"/>
      <c r="F216" s="74"/>
      <c r="G216" s="73"/>
    </row>
    <row r="217" spans="1:7" x14ac:dyDescent="0.35">
      <c r="A217" s="74"/>
      <c r="B217" s="74"/>
      <c r="C217" s="73"/>
      <c r="D217" s="74"/>
      <c r="E217" s="73"/>
      <c r="F217" s="74"/>
      <c r="G217" s="73"/>
    </row>
    <row r="218" spans="1:7" x14ac:dyDescent="0.35">
      <c r="A218" s="74"/>
      <c r="B218" s="74"/>
      <c r="C218" s="73"/>
      <c r="D218" s="74"/>
      <c r="E218" s="73"/>
      <c r="F218" s="74"/>
      <c r="G218" s="73"/>
    </row>
    <row r="219" spans="1:7" x14ac:dyDescent="0.35">
      <c r="A219" s="74"/>
      <c r="B219" s="74"/>
      <c r="C219" s="73"/>
      <c r="D219" s="74"/>
      <c r="E219" s="73"/>
      <c r="F219" s="74"/>
      <c r="G219" s="73"/>
    </row>
    <row r="220" spans="1:7" x14ac:dyDescent="0.35">
      <c r="A220" s="74"/>
      <c r="B220" s="74"/>
      <c r="C220" s="73"/>
      <c r="D220" s="74"/>
      <c r="E220" s="73"/>
      <c r="F220" s="74"/>
      <c r="G220" s="73"/>
    </row>
    <row r="221" spans="1:7" x14ac:dyDescent="0.35">
      <c r="A221" s="74"/>
      <c r="B221" s="74"/>
      <c r="C221" s="73"/>
      <c r="D221" s="74"/>
      <c r="E221" s="73"/>
      <c r="F221" s="74"/>
      <c r="G221" s="73"/>
    </row>
    <row r="222" spans="1:7" x14ac:dyDescent="0.35">
      <c r="A222" s="74"/>
      <c r="B222" s="74"/>
      <c r="C222" s="73"/>
      <c r="D222" s="74"/>
      <c r="E222" s="73"/>
      <c r="F222" s="74"/>
      <c r="G222" s="73"/>
    </row>
    <row r="223" spans="1:7" x14ac:dyDescent="0.35">
      <c r="A223" s="74"/>
      <c r="B223" s="74"/>
      <c r="C223" s="73"/>
      <c r="D223" s="74"/>
      <c r="E223" s="73"/>
      <c r="F223" s="74"/>
      <c r="G223" s="73"/>
    </row>
    <row r="224" spans="1:7" x14ac:dyDescent="0.35">
      <c r="A224" s="74"/>
      <c r="B224" s="74"/>
      <c r="C224" s="73"/>
      <c r="D224" s="74"/>
      <c r="E224" s="73"/>
      <c r="F224" s="74"/>
      <c r="G224" s="73"/>
    </row>
    <row r="225" spans="1:7" x14ac:dyDescent="0.35">
      <c r="A225" s="74"/>
      <c r="B225" s="74"/>
      <c r="C225" s="73"/>
      <c r="D225" s="74"/>
      <c r="E225" s="73"/>
      <c r="F225" s="74"/>
      <c r="G225" s="73"/>
    </row>
    <row r="226" spans="1:7" x14ac:dyDescent="0.35">
      <c r="A226" s="74"/>
      <c r="B226" s="74"/>
      <c r="C226" s="73"/>
      <c r="D226" s="74"/>
      <c r="E226" s="73"/>
      <c r="F226" s="74"/>
      <c r="G226" s="73"/>
    </row>
    <row r="227" spans="1:7" x14ac:dyDescent="0.35">
      <c r="A227" s="74"/>
      <c r="B227" s="74"/>
      <c r="C227" s="73"/>
      <c r="D227" s="74"/>
      <c r="E227" s="73"/>
      <c r="F227" s="74"/>
      <c r="G227" s="73"/>
    </row>
    <row r="228" spans="1:7" x14ac:dyDescent="0.35">
      <c r="A228" s="74"/>
      <c r="B228" s="74"/>
      <c r="C228" s="73"/>
      <c r="D228" s="74"/>
      <c r="E228" s="73"/>
      <c r="F228" s="74"/>
      <c r="G228" s="73"/>
    </row>
    <row r="229" spans="1:7" x14ac:dyDescent="0.35">
      <c r="A229" s="74"/>
      <c r="B229" s="74"/>
      <c r="C229" s="73"/>
      <c r="D229" s="74"/>
      <c r="E229" s="73"/>
      <c r="F229" s="74"/>
      <c r="G229" s="73"/>
    </row>
    <row r="230" spans="1:7" x14ac:dyDescent="0.35">
      <c r="A230" s="74"/>
      <c r="B230" s="74"/>
      <c r="C230" s="73"/>
      <c r="D230" s="74"/>
      <c r="E230" s="73"/>
      <c r="F230" s="74"/>
      <c r="G230" s="73"/>
    </row>
    <row r="231" spans="1:7" x14ac:dyDescent="0.35">
      <c r="A231" s="74"/>
      <c r="B231" s="74"/>
      <c r="C231" s="73"/>
      <c r="D231" s="74"/>
      <c r="E231" s="73"/>
      <c r="F231" s="74"/>
      <c r="G231" s="73"/>
    </row>
    <row r="232" spans="1:7" x14ac:dyDescent="0.35">
      <c r="A232" s="74"/>
      <c r="B232" s="74"/>
      <c r="C232" s="73"/>
      <c r="D232" s="74"/>
      <c r="E232" s="73"/>
      <c r="F232" s="74"/>
      <c r="G232" s="73"/>
    </row>
    <row r="233" spans="1:7" x14ac:dyDescent="0.35">
      <c r="A233" s="74"/>
      <c r="B233" s="74"/>
      <c r="C233" s="73"/>
      <c r="D233" s="74"/>
      <c r="E233" s="73"/>
      <c r="F233" s="74"/>
      <c r="G233" s="73"/>
    </row>
    <row r="234" spans="1:7" x14ac:dyDescent="0.35">
      <c r="A234" s="74"/>
      <c r="B234" s="74"/>
      <c r="C234" s="73"/>
      <c r="D234" s="74"/>
      <c r="E234" s="73"/>
      <c r="F234" s="74"/>
      <c r="G234" s="73"/>
    </row>
    <row r="235" spans="1:7" x14ac:dyDescent="0.35">
      <c r="A235" s="74"/>
      <c r="B235" s="74"/>
      <c r="C235" s="73"/>
      <c r="D235" s="74"/>
      <c r="E235" s="73"/>
      <c r="F235" s="74"/>
      <c r="G235" s="73"/>
    </row>
    <row r="236" spans="1:7" x14ac:dyDescent="0.35">
      <c r="A236" s="74"/>
      <c r="B236" s="74"/>
      <c r="C236" s="73"/>
      <c r="D236" s="74"/>
      <c r="E236" s="73"/>
      <c r="F236" s="74"/>
      <c r="G236" s="73"/>
    </row>
    <row r="237" spans="1:7" x14ac:dyDescent="0.35">
      <c r="A237" s="74"/>
      <c r="B237" s="74"/>
      <c r="C237" s="73"/>
      <c r="D237" s="74"/>
      <c r="E237" s="73"/>
      <c r="F237" s="74"/>
      <c r="G237" s="73"/>
    </row>
    <row r="238" spans="1:7" x14ac:dyDescent="0.35">
      <c r="A238" s="74"/>
      <c r="B238" s="74"/>
      <c r="C238" s="73"/>
      <c r="D238" s="74"/>
      <c r="E238" s="73"/>
      <c r="F238" s="74"/>
      <c r="G238" s="73"/>
    </row>
    <row r="239" spans="1:7" x14ac:dyDescent="0.35">
      <c r="A239" s="74"/>
      <c r="B239" s="74"/>
      <c r="C239" s="73"/>
      <c r="D239" s="74"/>
      <c r="E239" s="73"/>
      <c r="F239" s="74"/>
      <c r="G239" s="73"/>
    </row>
    <row r="240" spans="1:7" x14ac:dyDescent="0.35">
      <c r="A240" s="74"/>
      <c r="B240" s="74"/>
      <c r="C240" s="73"/>
      <c r="D240" s="74"/>
      <c r="E240" s="73"/>
      <c r="F240" s="74"/>
      <c r="G240" s="73"/>
    </row>
    <row r="241" spans="1:7" x14ac:dyDescent="0.35">
      <c r="A241" s="74"/>
      <c r="B241" s="74"/>
      <c r="C241" s="73"/>
      <c r="D241" s="74"/>
      <c r="E241" s="73"/>
      <c r="F241" s="74"/>
      <c r="G241" s="73"/>
    </row>
    <row r="242" spans="1:7" x14ac:dyDescent="0.35">
      <c r="A242" s="74"/>
      <c r="B242" s="74"/>
      <c r="C242" s="73"/>
      <c r="D242" s="74"/>
      <c r="E242" s="73"/>
      <c r="F242" s="74"/>
      <c r="G242" s="73"/>
    </row>
    <row r="243" spans="1:7" x14ac:dyDescent="0.35">
      <c r="A243" s="74"/>
      <c r="B243" s="74"/>
      <c r="C243" s="73"/>
      <c r="D243" s="74"/>
      <c r="E243" s="73"/>
      <c r="F243" s="74"/>
      <c r="G243" s="73"/>
    </row>
    <row r="244" spans="1:7" x14ac:dyDescent="0.35">
      <c r="A244" s="74"/>
      <c r="B244" s="74"/>
      <c r="C244" s="73"/>
      <c r="D244" s="74"/>
      <c r="E244" s="73"/>
      <c r="F244" s="74"/>
      <c r="G244" s="73"/>
    </row>
    <row r="245" spans="1:7" x14ac:dyDescent="0.35">
      <c r="A245" s="74"/>
      <c r="B245" s="74"/>
      <c r="C245" s="73"/>
      <c r="D245" s="74"/>
      <c r="E245" s="73"/>
      <c r="F245" s="74"/>
      <c r="G245" s="73"/>
    </row>
    <row r="246" spans="1:7" x14ac:dyDescent="0.35">
      <c r="A246" s="74"/>
      <c r="B246" s="74"/>
      <c r="C246" s="73"/>
      <c r="D246" s="74"/>
      <c r="E246" s="73"/>
      <c r="F246" s="74"/>
      <c r="G246" s="73"/>
    </row>
    <row r="247" spans="1:7" x14ac:dyDescent="0.35">
      <c r="A247" s="74"/>
      <c r="B247" s="74"/>
      <c r="C247" s="73"/>
      <c r="D247" s="74"/>
      <c r="E247" s="73"/>
      <c r="F247" s="74"/>
      <c r="G247" s="73"/>
    </row>
    <row r="248" spans="1:7" x14ac:dyDescent="0.35">
      <c r="A248" s="74"/>
      <c r="B248" s="74"/>
      <c r="C248" s="73"/>
      <c r="D248" s="74"/>
      <c r="E248" s="73"/>
      <c r="F248" s="74"/>
      <c r="G248" s="73"/>
    </row>
    <row r="249" spans="1:7" x14ac:dyDescent="0.35">
      <c r="A249" s="74"/>
      <c r="B249" s="74"/>
      <c r="C249" s="73"/>
      <c r="D249" s="74"/>
      <c r="E249" s="73"/>
      <c r="F249" s="74"/>
      <c r="G249" s="73"/>
    </row>
    <row r="250" spans="1:7" x14ac:dyDescent="0.35">
      <c r="A250" s="74"/>
      <c r="B250" s="74"/>
      <c r="C250" s="73"/>
      <c r="D250" s="74"/>
      <c r="E250" s="73"/>
      <c r="F250" s="74"/>
      <c r="G250" s="73"/>
    </row>
    <row r="251" spans="1:7" x14ac:dyDescent="0.35">
      <c r="A251" s="74"/>
      <c r="B251" s="74"/>
      <c r="C251" s="73"/>
      <c r="D251" s="74"/>
      <c r="E251" s="73"/>
      <c r="F251" s="74"/>
      <c r="G251" s="73"/>
    </row>
    <row r="252" spans="1:7" x14ac:dyDescent="0.35">
      <c r="A252" s="74"/>
      <c r="B252" s="74"/>
      <c r="C252" s="73"/>
      <c r="D252" s="74"/>
      <c r="E252" s="73"/>
      <c r="F252" s="74"/>
      <c r="G252" s="73"/>
    </row>
    <row r="253" spans="1:7" x14ac:dyDescent="0.35">
      <c r="A253" s="74"/>
      <c r="B253" s="74"/>
      <c r="C253" s="73"/>
      <c r="D253" s="74"/>
      <c r="E253" s="73"/>
      <c r="F253" s="74"/>
      <c r="G253" s="73"/>
    </row>
    <row r="254" spans="1:7" x14ac:dyDescent="0.35">
      <c r="A254" s="74"/>
      <c r="B254" s="74"/>
      <c r="C254" s="73"/>
      <c r="D254" s="74"/>
      <c r="E254" s="73"/>
      <c r="F254" s="74"/>
      <c r="G254" s="73"/>
    </row>
    <row r="255" spans="1:7" x14ac:dyDescent="0.35">
      <c r="A255" s="74"/>
      <c r="B255" s="74"/>
      <c r="C255" s="73"/>
      <c r="D255" s="74"/>
      <c r="E255" s="73"/>
      <c r="F255" s="74"/>
      <c r="G255" s="73"/>
    </row>
    <row r="256" spans="1:7" x14ac:dyDescent="0.35">
      <c r="A256" s="74"/>
      <c r="B256" s="74"/>
      <c r="C256" s="73"/>
      <c r="D256" s="74"/>
      <c r="E256" s="73"/>
      <c r="F256" s="74"/>
      <c r="G256" s="73"/>
    </row>
    <row r="257" spans="1:7" x14ac:dyDescent="0.35">
      <c r="A257" s="74"/>
      <c r="B257" s="74"/>
      <c r="C257" s="73"/>
      <c r="D257" s="74"/>
      <c r="E257" s="73"/>
      <c r="F257" s="74"/>
      <c r="G257" s="73"/>
    </row>
    <row r="258" spans="1:7" x14ac:dyDescent="0.35">
      <c r="A258" s="74"/>
      <c r="B258" s="74"/>
      <c r="C258" s="73"/>
      <c r="D258" s="74"/>
      <c r="E258" s="73"/>
      <c r="F258" s="74"/>
      <c r="G258" s="73"/>
    </row>
    <row r="259" spans="1:7" x14ac:dyDescent="0.35">
      <c r="A259" s="74"/>
      <c r="B259" s="74"/>
      <c r="C259" s="73"/>
      <c r="D259" s="74"/>
      <c r="E259" s="73"/>
      <c r="F259" s="74"/>
      <c r="G259" s="73"/>
    </row>
    <row r="260" spans="1:7" x14ac:dyDescent="0.35">
      <c r="A260" s="74"/>
      <c r="B260" s="74"/>
      <c r="C260" s="73"/>
      <c r="D260" s="74"/>
      <c r="E260" s="73"/>
      <c r="F260" s="74"/>
      <c r="G260" s="73"/>
    </row>
    <row r="261" spans="1:7" x14ac:dyDescent="0.35">
      <c r="A261" s="74"/>
      <c r="B261" s="74"/>
      <c r="C261" s="73"/>
      <c r="D261" s="74"/>
      <c r="E261" s="73"/>
      <c r="F261" s="74"/>
      <c r="G261" s="73"/>
    </row>
    <row r="262" spans="1:7" x14ac:dyDescent="0.35">
      <c r="A262" s="74"/>
      <c r="B262" s="74"/>
      <c r="C262" s="73"/>
      <c r="D262" s="74"/>
      <c r="E262" s="73"/>
      <c r="F262" s="74"/>
      <c r="G262" s="73"/>
    </row>
    <row r="263" spans="1:7" x14ac:dyDescent="0.35">
      <c r="A263" s="74"/>
      <c r="B263" s="74"/>
      <c r="C263" s="73"/>
      <c r="D263" s="74"/>
      <c r="E263" s="73"/>
      <c r="F263" s="74"/>
      <c r="G263" s="73"/>
    </row>
    <row r="264" spans="1:7" x14ac:dyDescent="0.35">
      <c r="A264" s="74"/>
      <c r="B264" s="74"/>
      <c r="C264" s="73"/>
      <c r="D264" s="74"/>
      <c r="E264" s="73"/>
      <c r="F264" s="74"/>
      <c r="G264" s="73"/>
    </row>
    <row r="265" spans="1:7" x14ac:dyDescent="0.35">
      <c r="A265" s="74"/>
      <c r="B265" s="74"/>
      <c r="C265" s="73"/>
      <c r="D265" s="74"/>
      <c r="E265" s="73"/>
      <c r="F265" s="74"/>
      <c r="G265" s="73"/>
    </row>
    <row r="266" spans="1:7" x14ac:dyDescent="0.35">
      <c r="A266" s="74"/>
      <c r="B266" s="74"/>
      <c r="C266" s="73"/>
      <c r="D266" s="74"/>
      <c r="E266" s="73"/>
      <c r="F266" s="74"/>
      <c r="G266" s="73"/>
    </row>
    <row r="267" spans="1:7" x14ac:dyDescent="0.35">
      <c r="A267" s="74"/>
      <c r="B267" s="74"/>
      <c r="C267" s="73"/>
      <c r="D267" s="74"/>
      <c r="E267" s="73"/>
      <c r="F267" s="74"/>
      <c r="G267" s="73"/>
    </row>
    <row r="268" spans="1:7" x14ac:dyDescent="0.35">
      <c r="A268" s="74"/>
      <c r="B268" s="74"/>
      <c r="C268" s="73"/>
      <c r="D268" s="74"/>
      <c r="E268" s="73"/>
      <c r="F268" s="74"/>
      <c r="G268" s="73"/>
    </row>
    <row r="269" spans="1:7" x14ac:dyDescent="0.35">
      <c r="A269" s="74"/>
      <c r="B269" s="74"/>
      <c r="C269" s="73"/>
      <c r="D269" s="74"/>
      <c r="E269" s="73"/>
      <c r="F269" s="74"/>
      <c r="G269" s="73"/>
    </row>
    <row r="270" spans="1:7" x14ac:dyDescent="0.35">
      <c r="A270" s="74"/>
      <c r="B270" s="74"/>
      <c r="C270" s="73"/>
      <c r="D270" s="74"/>
      <c r="E270" s="73"/>
      <c r="F270" s="74"/>
      <c r="G270" s="73"/>
    </row>
    <row r="271" spans="1:7" x14ac:dyDescent="0.35">
      <c r="A271" s="74"/>
      <c r="B271" s="74"/>
      <c r="C271" s="73"/>
      <c r="D271" s="74"/>
      <c r="E271" s="73"/>
      <c r="F271" s="74"/>
      <c r="G271" s="73"/>
    </row>
    <row r="272" spans="1:7" x14ac:dyDescent="0.35">
      <c r="A272" s="74"/>
      <c r="B272" s="74"/>
      <c r="C272" s="73"/>
      <c r="D272" s="74"/>
      <c r="E272" s="73"/>
      <c r="F272" s="74"/>
      <c r="G272" s="73"/>
    </row>
    <row r="273" spans="1:7" x14ac:dyDescent="0.35">
      <c r="A273" s="74"/>
      <c r="B273" s="74"/>
      <c r="C273" s="73"/>
      <c r="D273" s="74"/>
      <c r="E273" s="73"/>
      <c r="F273" s="74"/>
      <c r="G273" s="73"/>
    </row>
    <row r="274" spans="1:7" x14ac:dyDescent="0.35">
      <c r="A274" s="74"/>
      <c r="B274" s="74"/>
      <c r="C274" s="73"/>
      <c r="D274" s="74"/>
      <c r="E274" s="73"/>
      <c r="F274" s="74"/>
      <c r="G274" s="73"/>
    </row>
    <row r="275" spans="1:7" x14ac:dyDescent="0.35">
      <c r="A275" s="74"/>
      <c r="B275" s="74"/>
      <c r="C275" s="73"/>
      <c r="D275" s="74"/>
      <c r="E275" s="73"/>
      <c r="F275" s="74"/>
      <c r="G275" s="73"/>
    </row>
    <row r="276" spans="1:7" x14ac:dyDescent="0.35">
      <c r="A276" s="74"/>
      <c r="B276" s="74"/>
      <c r="C276" s="73"/>
      <c r="D276" s="74"/>
      <c r="E276" s="73"/>
      <c r="F276" s="74"/>
      <c r="G276" s="73"/>
    </row>
    <row r="277" spans="1:7" x14ac:dyDescent="0.35">
      <c r="A277" s="74"/>
      <c r="B277" s="74"/>
      <c r="C277" s="73"/>
      <c r="D277" s="74"/>
      <c r="E277" s="73"/>
      <c r="F277" s="74"/>
      <c r="G277" s="73"/>
    </row>
    <row r="278" spans="1:7" x14ac:dyDescent="0.35">
      <c r="A278" s="74"/>
      <c r="B278" s="74"/>
      <c r="C278" s="73"/>
      <c r="D278" s="74"/>
      <c r="E278" s="73"/>
      <c r="F278" s="74"/>
      <c r="G278" s="73"/>
    </row>
    <row r="279" spans="1:7" x14ac:dyDescent="0.35">
      <c r="A279" s="74"/>
      <c r="B279" s="74"/>
      <c r="C279" s="73"/>
      <c r="D279" s="74"/>
      <c r="E279" s="73"/>
      <c r="F279" s="74"/>
      <c r="G279" s="73"/>
    </row>
    <row r="280" spans="1:7" x14ac:dyDescent="0.35">
      <c r="A280" s="74"/>
      <c r="B280" s="74"/>
      <c r="C280" s="73"/>
      <c r="D280" s="74"/>
      <c r="E280" s="73"/>
      <c r="F280" s="74"/>
      <c r="G280" s="73"/>
    </row>
    <row r="281" spans="1:7" x14ac:dyDescent="0.35">
      <c r="A281" s="74"/>
      <c r="B281" s="74"/>
      <c r="C281" s="73"/>
      <c r="D281" s="74"/>
      <c r="E281" s="73"/>
      <c r="F281" s="74"/>
      <c r="G281" s="73"/>
    </row>
    <row r="282" spans="1:7" x14ac:dyDescent="0.35">
      <c r="A282" s="74"/>
      <c r="B282" s="74"/>
      <c r="C282" s="73"/>
      <c r="D282" s="74"/>
      <c r="E282" s="73"/>
      <c r="F282" s="74"/>
      <c r="G282" s="73"/>
    </row>
    <row r="283" spans="1:7" x14ac:dyDescent="0.35">
      <c r="A283" s="74"/>
      <c r="B283" s="74"/>
      <c r="C283" s="73"/>
      <c r="D283" s="74"/>
      <c r="E283" s="73"/>
      <c r="F283" s="74"/>
      <c r="G283" s="73"/>
    </row>
    <row r="284" spans="1:7" x14ac:dyDescent="0.35">
      <c r="A284" s="74"/>
      <c r="B284" s="74"/>
      <c r="C284" s="73"/>
      <c r="D284" s="74"/>
      <c r="E284" s="73"/>
      <c r="F284" s="74"/>
      <c r="G284" s="73"/>
    </row>
    <row r="285" spans="1:7" x14ac:dyDescent="0.35">
      <c r="A285" s="74"/>
      <c r="B285" s="74"/>
      <c r="C285" s="73"/>
      <c r="D285" s="74"/>
      <c r="E285" s="73"/>
      <c r="F285" s="74"/>
      <c r="G285" s="73"/>
    </row>
    <row r="286" spans="1:7" x14ac:dyDescent="0.35">
      <c r="A286" s="74"/>
      <c r="B286" s="74"/>
      <c r="C286" s="73"/>
      <c r="D286" s="74"/>
      <c r="E286" s="73"/>
      <c r="F286" s="74"/>
      <c r="G286" s="73"/>
    </row>
    <row r="287" spans="1:7" x14ac:dyDescent="0.35">
      <c r="A287" s="74"/>
      <c r="B287" s="74"/>
      <c r="C287" s="73"/>
      <c r="D287" s="74"/>
      <c r="E287" s="73"/>
      <c r="F287" s="74"/>
      <c r="G287" s="73"/>
    </row>
    <row r="288" spans="1:7" x14ac:dyDescent="0.35">
      <c r="A288" s="74"/>
      <c r="B288" s="74"/>
      <c r="C288" s="73"/>
      <c r="D288" s="74"/>
      <c r="E288" s="73"/>
      <c r="F288" s="74"/>
      <c r="G288" s="73"/>
    </row>
    <row r="289" spans="1:7" x14ac:dyDescent="0.35">
      <c r="A289" s="74"/>
      <c r="B289" s="74"/>
      <c r="C289" s="73"/>
      <c r="D289" s="74"/>
      <c r="E289" s="73"/>
      <c r="F289" s="74"/>
      <c r="G289" s="73"/>
    </row>
    <row r="290" spans="1:7" x14ac:dyDescent="0.35">
      <c r="A290" s="74"/>
      <c r="B290" s="74"/>
      <c r="C290" s="73"/>
      <c r="D290" s="74"/>
      <c r="E290" s="73"/>
      <c r="F290" s="74"/>
      <c r="G290" s="73"/>
    </row>
    <row r="291" spans="1:7" x14ac:dyDescent="0.35">
      <c r="A291" s="74"/>
      <c r="B291" s="74"/>
      <c r="C291" s="73"/>
      <c r="D291" s="74"/>
      <c r="E291" s="73"/>
      <c r="F291" s="74"/>
      <c r="G291" s="73"/>
    </row>
    <row r="292" spans="1:7" x14ac:dyDescent="0.35">
      <c r="A292" s="74"/>
      <c r="B292" s="74"/>
      <c r="C292" s="73"/>
      <c r="D292" s="74"/>
      <c r="E292" s="73"/>
      <c r="F292" s="74"/>
      <c r="G292" s="73"/>
    </row>
    <row r="293" spans="1:7" x14ac:dyDescent="0.35">
      <c r="A293" s="74"/>
      <c r="B293" s="74"/>
      <c r="C293" s="73"/>
      <c r="D293" s="74"/>
      <c r="E293" s="73"/>
      <c r="F293" s="74"/>
      <c r="G293" s="73"/>
    </row>
    <row r="294" spans="1:7" x14ac:dyDescent="0.35">
      <c r="A294" s="74"/>
      <c r="B294" s="74"/>
      <c r="C294" s="73"/>
      <c r="D294" s="74"/>
      <c r="E294" s="73"/>
      <c r="F294" s="74"/>
      <c r="G294" s="73"/>
    </row>
    <row r="295" spans="1:7" x14ac:dyDescent="0.35">
      <c r="A295" s="74"/>
      <c r="B295" s="74"/>
      <c r="C295" s="73"/>
      <c r="D295" s="74"/>
      <c r="E295" s="73"/>
      <c r="F295" s="74"/>
      <c r="G295" s="73"/>
    </row>
    <row r="296" spans="1:7" x14ac:dyDescent="0.35">
      <c r="A296" s="74"/>
      <c r="B296" s="74"/>
      <c r="C296" s="73"/>
      <c r="D296" s="74"/>
      <c r="E296" s="73"/>
      <c r="F296" s="74"/>
      <c r="G296" s="73"/>
    </row>
    <row r="297" spans="1:7" x14ac:dyDescent="0.35">
      <c r="A297" s="74"/>
      <c r="B297" s="74"/>
      <c r="C297" s="73"/>
      <c r="D297" s="74"/>
      <c r="E297" s="73"/>
      <c r="F297" s="74"/>
      <c r="G297" s="73"/>
    </row>
    <row r="298" spans="1:7" x14ac:dyDescent="0.35">
      <c r="A298" s="74"/>
      <c r="B298" s="74"/>
      <c r="C298" s="73"/>
      <c r="D298" s="74"/>
      <c r="E298" s="73"/>
      <c r="F298" s="74"/>
      <c r="G298" s="73"/>
    </row>
    <row r="299" spans="1:7" x14ac:dyDescent="0.35">
      <c r="A299" s="74"/>
      <c r="B299" s="74"/>
      <c r="C299" s="73"/>
      <c r="D299" s="74"/>
      <c r="E299" s="73"/>
      <c r="F299" s="74"/>
      <c r="G299" s="73"/>
    </row>
    <row r="300" spans="1:7" x14ac:dyDescent="0.35">
      <c r="A300" s="74"/>
      <c r="B300" s="74"/>
      <c r="C300" s="73"/>
      <c r="D300" s="74"/>
      <c r="E300" s="73"/>
      <c r="F300" s="74"/>
      <c r="G300" s="73"/>
    </row>
    <row r="301" spans="1:7" x14ac:dyDescent="0.35">
      <c r="A301" s="74"/>
      <c r="B301" s="74"/>
      <c r="C301" s="73"/>
      <c r="D301" s="74"/>
      <c r="E301" s="73"/>
      <c r="F301" s="74"/>
      <c r="G301" s="73"/>
    </row>
    <row r="302" spans="1:7" x14ac:dyDescent="0.35">
      <c r="A302" s="74"/>
      <c r="B302" s="74"/>
      <c r="C302" s="73"/>
      <c r="D302" s="74"/>
      <c r="E302" s="73"/>
      <c r="F302" s="74"/>
      <c r="G302" s="73"/>
    </row>
    <row r="303" spans="1:7" x14ac:dyDescent="0.35">
      <c r="A303" s="74"/>
      <c r="B303" s="74"/>
      <c r="C303" s="73"/>
      <c r="D303" s="74"/>
      <c r="E303" s="73"/>
      <c r="F303" s="74"/>
      <c r="G303" s="73"/>
    </row>
    <row r="304" spans="1:7" x14ac:dyDescent="0.35">
      <c r="A304" s="74"/>
      <c r="B304" s="74"/>
      <c r="C304" s="73"/>
      <c r="D304" s="74"/>
      <c r="E304" s="73"/>
      <c r="F304" s="74"/>
      <c r="G304" s="73"/>
    </row>
    <row r="305" spans="1:7" x14ac:dyDescent="0.35">
      <c r="A305" s="74"/>
      <c r="B305" s="74"/>
      <c r="C305" s="73"/>
      <c r="D305" s="74"/>
      <c r="E305" s="73"/>
      <c r="F305" s="74"/>
      <c r="G305" s="73"/>
    </row>
    <row r="306" spans="1:7" x14ac:dyDescent="0.35">
      <c r="A306" s="74"/>
      <c r="B306" s="74"/>
      <c r="C306" s="73"/>
      <c r="D306" s="74"/>
      <c r="E306" s="73"/>
      <c r="F306" s="74"/>
      <c r="G306" s="73"/>
    </row>
    <row r="307" spans="1:7" x14ac:dyDescent="0.35">
      <c r="A307" s="74"/>
      <c r="B307" s="74"/>
      <c r="C307" s="73"/>
      <c r="D307" s="74"/>
      <c r="E307" s="73"/>
      <c r="F307" s="74"/>
      <c r="G307" s="73"/>
    </row>
    <row r="308" spans="1:7" x14ac:dyDescent="0.35">
      <c r="A308" s="74"/>
      <c r="B308" s="74"/>
      <c r="C308" s="73"/>
      <c r="D308" s="74"/>
      <c r="E308" s="73"/>
      <c r="F308" s="74"/>
      <c r="G308" s="73"/>
    </row>
    <row r="309" spans="1:7" x14ac:dyDescent="0.35">
      <c r="A309" s="74"/>
      <c r="B309" s="74"/>
      <c r="C309" s="73"/>
      <c r="D309" s="74"/>
      <c r="E309" s="73"/>
      <c r="F309" s="74"/>
      <c r="G309" s="73"/>
    </row>
    <row r="310" spans="1:7" x14ac:dyDescent="0.35">
      <c r="A310" s="74"/>
      <c r="B310" s="74"/>
      <c r="C310" s="73"/>
      <c r="D310" s="74"/>
      <c r="E310" s="73"/>
      <c r="F310" s="74"/>
      <c r="G310" s="73"/>
    </row>
    <row r="311" spans="1:7" x14ac:dyDescent="0.35">
      <c r="A311" s="74"/>
      <c r="B311" s="74"/>
      <c r="C311" s="73"/>
      <c r="D311" s="74"/>
      <c r="E311" s="73"/>
      <c r="F311" s="74"/>
      <c r="G311" s="73"/>
    </row>
    <row r="312" spans="1:7" x14ac:dyDescent="0.35">
      <c r="A312" s="74"/>
      <c r="B312" s="74"/>
      <c r="C312" s="73"/>
      <c r="D312" s="74"/>
      <c r="E312" s="73"/>
      <c r="F312" s="74"/>
      <c r="G312" s="73"/>
    </row>
    <row r="313" spans="1:7" x14ac:dyDescent="0.35">
      <c r="A313" s="74"/>
      <c r="B313" s="74"/>
      <c r="C313" s="73"/>
      <c r="D313" s="74"/>
      <c r="E313" s="73"/>
      <c r="F313" s="74"/>
      <c r="G313" s="73"/>
    </row>
    <row r="314" spans="1:7" x14ac:dyDescent="0.35">
      <c r="A314" s="74"/>
      <c r="B314" s="74"/>
      <c r="C314" s="73"/>
      <c r="D314" s="74"/>
      <c r="E314" s="73"/>
      <c r="F314" s="74"/>
      <c r="G314" s="73"/>
    </row>
    <row r="315" spans="1:7" x14ac:dyDescent="0.35">
      <c r="A315" s="74"/>
      <c r="B315" s="74"/>
      <c r="C315" s="73"/>
      <c r="D315" s="74"/>
      <c r="E315" s="73"/>
      <c r="F315" s="74"/>
      <c r="G315" s="73"/>
    </row>
    <row r="316" spans="1:7" x14ac:dyDescent="0.35">
      <c r="A316" s="74"/>
      <c r="B316" s="74"/>
      <c r="C316" s="73"/>
      <c r="D316" s="74"/>
      <c r="E316" s="73"/>
      <c r="F316" s="74"/>
      <c r="G316" s="73"/>
    </row>
    <row r="317" spans="1:7" x14ac:dyDescent="0.35">
      <c r="A317" s="74"/>
      <c r="B317" s="74"/>
      <c r="C317" s="73"/>
      <c r="D317" s="74"/>
      <c r="E317" s="73"/>
      <c r="F317" s="74"/>
      <c r="G317" s="73"/>
    </row>
    <row r="318" spans="1:7" x14ac:dyDescent="0.35">
      <c r="A318" s="74"/>
      <c r="B318" s="74"/>
      <c r="C318" s="73"/>
      <c r="D318" s="74"/>
      <c r="E318" s="73"/>
      <c r="F318" s="74"/>
      <c r="G318" s="73"/>
    </row>
    <row r="319" spans="1:7" x14ac:dyDescent="0.35">
      <c r="A319" s="74"/>
      <c r="B319" s="74"/>
      <c r="C319" s="73"/>
      <c r="D319" s="74"/>
      <c r="E319" s="73"/>
      <c r="F319" s="74"/>
      <c r="G319" s="73"/>
    </row>
    <row r="320" spans="1:7" x14ac:dyDescent="0.35">
      <c r="A320" s="74"/>
      <c r="B320" s="74"/>
      <c r="C320" s="73"/>
      <c r="D320" s="74"/>
      <c r="E320" s="73"/>
      <c r="F320" s="74"/>
      <c r="G320" s="73"/>
    </row>
    <row r="321" spans="1:7" x14ac:dyDescent="0.35">
      <c r="A321" s="74"/>
      <c r="B321" s="74"/>
      <c r="C321" s="73"/>
      <c r="D321" s="74"/>
      <c r="E321" s="73"/>
      <c r="F321" s="74"/>
      <c r="G321" s="73"/>
    </row>
    <row r="322" spans="1:7" x14ac:dyDescent="0.35">
      <c r="A322" s="74"/>
      <c r="B322" s="74"/>
      <c r="C322" s="73"/>
      <c r="D322" s="74"/>
      <c r="E322" s="73"/>
      <c r="F322" s="74"/>
      <c r="G322" s="73"/>
    </row>
    <row r="323" spans="1:7" x14ac:dyDescent="0.35">
      <c r="A323" s="74"/>
      <c r="B323" s="74"/>
      <c r="C323" s="73"/>
      <c r="D323" s="74"/>
      <c r="E323" s="73"/>
      <c r="F323" s="74"/>
      <c r="G323" s="73"/>
    </row>
    <row r="324" spans="1:7" x14ac:dyDescent="0.35">
      <c r="A324" s="74"/>
      <c r="B324" s="74"/>
      <c r="C324" s="73"/>
      <c r="D324" s="74"/>
      <c r="E324" s="73"/>
      <c r="F324" s="74"/>
      <c r="G324" s="73"/>
    </row>
    <row r="325" spans="1:7" x14ac:dyDescent="0.35">
      <c r="A325" s="74"/>
      <c r="B325" s="74"/>
      <c r="C325" s="73"/>
      <c r="D325" s="74"/>
      <c r="E325" s="73"/>
      <c r="F325" s="74"/>
      <c r="G325" s="73"/>
    </row>
    <row r="326" spans="1:7" x14ac:dyDescent="0.35">
      <c r="A326" s="74"/>
      <c r="B326" s="74"/>
      <c r="C326" s="73"/>
      <c r="D326" s="74"/>
      <c r="E326" s="73"/>
      <c r="F326" s="74"/>
      <c r="G326" s="73"/>
    </row>
    <row r="327" spans="1:7" x14ac:dyDescent="0.35">
      <c r="A327" s="74"/>
      <c r="B327" s="74"/>
      <c r="C327" s="73"/>
      <c r="D327" s="74"/>
      <c r="E327" s="73"/>
      <c r="F327" s="74"/>
      <c r="G327" s="73"/>
    </row>
    <row r="328" spans="1:7" x14ac:dyDescent="0.35">
      <c r="A328" s="74"/>
      <c r="B328" s="74"/>
      <c r="C328" s="73"/>
      <c r="D328" s="74"/>
      <c r="E328" s="73"/>
      <c r="F328" s="74"/>
      <c r="G328" s="73"/>
    </row>
    <row r="329" spans="1:7" x14ac:dyDescent="0.35">
      <c r="A329" s="74"/>
      <c r="B329" s="74"/>
      <c r="C329" s="73"/>
      <c r="D329" s="74"/>
      <c r="E329" s="73"/>
      <c r="F329" s="74"/>
      <c r="G329" s="73"/>
    </row>
    <row r="330" spans="1:7" x14ac:dyDescent="0.35">
      <c r="A330" s="74"/>
      <c r="B330" s="74"/>
      <c r="C330" s="73"/>
      <c r="D330" s="74"/>
      <c r="E330" s="73"/>
      <c r="F330" s="74"/>
      <c r="G330" s="73"/>
    </row>
    <row r="331" spans="1:7" x14ac:dyDescent="0.35">
      <c r="A331" s="74"/>
      <c r="B331" s="74"/>
      <c r="C331" s="73"/>
      <c r="D331" s="74"/>
      <c r="E331" s="73"/>
      <c r="F331" s="74"/>
      <c r="G331" s="73"/>
    </row>
    <row r="332" spans="1:7" x14ac:dyDescent="0.35">
      <c r="A332" s="74"/>
      <c r="B332" s="74"/>
      <c r="C332" s="73"/>
      <c r="D332" s="74"/>
      <c r="E332" s="73"/>
      <c r="F332" s="74"/>
      <c r="G332" s="73"/>
    </row>
    <row r="333" spans="1:7" x14ac:dyDescent="0.35">
      <c r="A333" s="74"/>
      <c r="B333" s="74"/>
      <c r="C333" s="73"/>
      <c r="D333" s="74"/>
      <c r="E333" s="73"/>
      <c r="F333" s="74"/>
      <c r="G333" s="73"/>
    </row>
    <row r="334" spans="1:7" x14ac:dyDescent="0.35">
      <c r="A334" s="74"/>
      <c r="B334" s="74"/>
      <c r="C334" s="73"/>
      <c r="D334" s="74"/>
      <c r="E334" s="73"/>
      <c r="F334" s="74"/>
      <c r="G334" s="73"/>
    </row>
    <row r="335" spans="1:7" x14ac:dyDescent="0.35">
      <c r="A335" s="74"/>
      <c r="B335" s="74"/>
      <c r="C335" s="73"/>
      <c r="D335" s="74"/>
      <c r="E335" s="73"/>
      <c r="F335" s="74"/>
      <c r="G335" s="73"/>
    </row>
    <row r="336" spans="1:7" x14ac:dyDescent="0.35">
      <c r="A336" s="74"/>
      <c r="B336" s="74"/>
      <c r="C336" s="73"/>
      <c r="D336" s="74"/>
      <c r="E336" s="73"/>
      <c r="F336" s="74"/>
      <c r="G336" s="73"/>
    </row>
    <row r="337" spans="1:7" x14ac:dyDescent="0.35">
      <c r="A337" s="74"/>
      <c r="B337" s="74"/>
      <c r="C337" s="73"/>
      <c r="D337" s="74"/>
      <c r="E337" s="73"/>
      <c r="F337" s="74"/>
      <c r="G337" s="73"/>
    </row>
    <row r="338" spans="1:7" x14ac:dyDescent="0.35">
      <c r="A338" s="74"/>
      <c r="B338" s="74"/>
      <c r="C338" s="73"/>
      <c r="D338" s="74"/>
      <c r="E338" s="73"/>
      <c r="F338" s="74"/>
      <c r="G338" s="73"/>
    </row>
    <row r="339" spans="1:7" x14ac:dyDescent="0.35">
      <c r="A339" s="74"/>
      <c r="B339" s="74"/>
      <c r="C339" s="73"/>
      <c r="D339" s="74"/>
      <c r="E339" s="73"/>
      <c r="F339" s="74"/>
      <c r="G339" s="73"/>
    </row>
    <row r="340" spans="1:7" x14ac:dyDescent="0.35">
      <c r="A340" s="74"/>
      <c r="B340" s="74"/>
      <c r="C340" s="73"/>
      <c r="D340" s="74"/>
      <c r="E340" s="73"/>
      <c r="F340" s="74"/>
      <c r="G340" s="73"/>
    </row>
    <row r="341" spans="1:7" x14ac:dyDescent="0.35">
      <c r="A341" s="74"/>
      <c r="B341" s="74"/>
      <c r="C341" s="73"/>
      <c r="D341" s="74"/>
      <c r="E341" s="73"/>
      <c r="F341" s="74"/>
      <c r="G341" s="73"/>
    </row>
    <row r="342" spans="1:7" x14ac:dyDescent="0.35">
      <c r="A342" s="74"/>
      <c r="B342" s="74"/>
      <c r="C342" s="73"/>
      <c r="D342" s="74"/>
      <c r="E342" s="73"/>
      <c r="F342" s="74"/>
      <c r="G342" s="73"/>
    </row>
    <row r="343" spans="1:7" x14ac:dyDescent="0.35">
      <c r="A343" s="74"/>
      <c r="B343" s="74"/>
      <c r="C343" s="73"/>
      <c r="D343" s="74"/>
      <c r="E343" s="73"/>
      <c r="F343" s="74"/>
      <c r="G343" s="73"/>
    </row>
    <row r="344" spans="1:7" x14ac:dyDescent="0.35">
      <c r="A344" s="74"/>
      <c r="B344" s="74"/>
      <c r="C344" s="73"/>
      <c r="D344" s="74"/>
      <c r="E344" s="73"/>
      <c r="F344" s="74"/>
      <c r="G344" s="73"/>
    </row>
    <row r="345" spans="1:7" x14ac:dyDescent="0.35">
      <c r="A345" s="74"/>
      <c r="B345" s="74"/>
      <c r="C345" s="73"/>
      <c r="D345" s="74"/>
      <c r="E345" s="73"/>
      <c r="F345" s="74"/>
      <c r="G345" s="73"/>
    </row>
    <row r="346" spans="1:7" x14ac:dyDescent="0.35">
      <c r="A346" s="74"/>
      <c r="B346" s="74"/>
      <c r="C346" s="73"/>
      <c r="D346" s="74"/>
      <c r="E346" s="73"/>
      <c r="F346" s="74"/>
      <c r="G346" s="73"/>
    </row>
    <row r="347" spans="1:7" x14ac:dyDescent="0.35">
      <c r="A347" s="74"/>
      <c r="B347" s="74"/>
      <c r="C347" s="73"/>
      <c r="D347" s="74"/>
      <c r="E347" s="73"/>
      <c r="F347" s="74"/>
      <c r="G347" s="73"/>
    </row>
    <row r="348" spans="1:7" x14ac:dyDescent="0.35">
      <c r="A348" s="74"/>
      <c r="B348" s="74"/>
      <c r="C348" s="73"/>
      <c r="D348" s="74"/>
      <c r="E348" s="73"/>
      <c r="F348" s="74"/>
      <c r="G348" s="73"/>
    </row>
    <row r="349" spans="1:7" x14ac:dyDescent="0.35">
      <c r="A349" s="74"/>
      <c r="B349" s="74"/>
      <c r="C349" s="73"/>
      <c r="D349" s="74"/>
      <c r="E349" s="73"/>
      <c r="F349" s="74"/>
      <c r="G349" s="73"/>
    </row>
    <row r="350" spans="1:7" x14ac:dyDescent="0.35">
      <c r="A350" s="74"/>
      <c r="B350" s="74"/>
      <c r="C350" s="73"/>
      <c r="D350" s="74"/>
      <c r="E350" s="73"/>
      <c r="F350" s="74"/>
      <c r="G350" s="73"/>
    </row>
    <row r="351" spans="1:7" x14ac:dyDescent="0.35">
      <c r="A351" s="74"/>
      <c r="B351" s="74"/>
      <c r="C351" s="73"/>
      <c r="D351" s="74"/>
      <c r="E351" s="73"/>
      <c r="F351" s="74"/>
      <c r="G351" s="73"/>
    </row>
    <row r="352" spans="1:7" x14ac:dyDescent="0.35">
      <c r="A352" s="74"/>
      <c r="B352" s="74"/>
      <c r="C352" s="73"/>
      <c r="D352" s="74"/>
      <c r="E352" s="73"/>
      <c r="F352" s="74"/>
      <c r="G352" s="73"/>
    </row>
    <row r="353" spans="1:7" x14ac:dyDescent="0.35">
      <c r="A353" s="74"/>
      <c r="B353" s="74"/>
      <c r="C353" s="73"/>
      <c r="D353" s="74"/>
      <c r="E353" s="73"/>
      <c r="F353" s="74"/>
      <c r="G353" s="73"/>
    </row>
    <row r="354" spans="1:7" x14ac:dyDescent="0.35">
      <c r="A354" s="74"/>
      <c r="B354" s="74"/>
      <c r="C354" s="73"/>
      <c r="D354" s="74"/>
      <c r="E354" s="73"/>
      <c r="F354" s="74"/>
      <c r="G354" s="73"/>
    </row>
    <row r="355" spans="1:7" x14ac:dyDescent="0.35">
      <c r="A355" s="74"/>
      <c r="B355" s="74"/>
      <c r="C355" s="73"/>
      <c r="D355" s="74"/>
      <c r="E355" s="73"/>
      <c r="F355" s="74"/>
      <c r="G355" s="73"/>
    </row>
    <row r="356" spans="1:7" x14ac:dyDescent="0.35">
      <c r="A356" s="74"/>
      <c r="B356" s="74"/>
      <c r="C356" s="73"/>
      <c r="D356" s="74"/>
      <c r="E356" s="73"/>
      <c r="F356" s="74"/>
      <c r="G356" s="73"/>
    </row>
    <row r="357" spans="1:7" x14ac:dyDescent="0.35">
      <c r="A357" s="74"/>
      <c r="B357" s="74"/>
      <c r="C357" s="73"/>
      <c r="D357" s="74"/>
      <c r="E357" s="73"/>
      <c r="F357" s="74"/>
      <c r="G357" s="73"/>
    </row>
    <row r="358" spans="1:7" x14ac:dyDescent="0.35">
      <c r="A358" s="74"/>
      <c r="B358" s="74"/>
      <c r="C358" s="73"/>
      <c r="D358" s="74"/>
      <c r="E358" s="73"/>
      <c r="F358" s="74"/>
      <c r="G358" s="73"/>
    </row>
    <row r="359" spans="1:7" x14ac:dyDescent="0.35">
      <c r="A359" s="74"/>
      <c r="B359" s="74"/>
      <c r="C359" s="73"/>
      <c r="D359" s="74"/>
      <c r="E359" s="73"/>
      <c r="F359" s="74"/>
      <c r="G359" s="73"/>
    </row>
    <row r="360" spans="1:7" x14ac:dyDescent="0.35">
      <c r="A360" s="74"/>
      <c r="B360" s="74"/>
      <c r="C360" s="73"/>
      <c r="D360" s="74"/>
      <c r="E360" s="73"/>
      <c r="F360" s="74"/>
      <c r="G360" s="73"/>
    </row>
    <row r="361" spans="1:7" x14ac:dyDescent="0.35">
      <c r="A361" s="74"/>
      <c r="B361" s="74"/>
      <c r="C361" s="73"/>
      <c r="D361" s="74"/>
      <c r="E361" s="73"/>
      <c r="F361" s="74"/>
      <c r="G361" s="73"/>
    </row>
    <row r="362" spans="1:7" x14ac:dyDescent="0.35">
      <c r="A362" s="74"/>
      <c r="B362" s="74"/>
      <c r="C362" s="73"/>
      <c r="D362" s="74"/>
      <c r="E362" s="73"/>
      <c r="F362" s="74"/>
      <c r="G362" s="73"/>
    </row>
    <row r="363" spans="1:7" x14ac:dyDescent="0.35">
      <c r="A363" s="74"/>
      <c r="B363" s="74"/>
      <c r="C363" s="73"/>
      <c r="D363" s="74"/>
      <c r="E363" s="73"/>
      <c r="F363" s="74"/>
      <c r="G363" s="73"/>
    </row>
    <row r="364" spans="1:7" x14ac:dyDescent="0.35">
      <c r="A364" s="74"/>
      <c r="B364" s="74"/>
      <c r="C364" s="73"/>
      <c r="D364" s="74"/>
      <c r="E364" s="73"/>
      <c r="F364" s="74"/>
      <c r="G364" s="73"/>
    </row>
    <row r="365" spans="1:7" x14ac:dyDescent="0.35">
      <c r="A365" s="74"/>
      <c r="B365" s="74"/>
      <c r="C365" s="73"/>
      <c r="D365" s="74"/>
      <c r="E365" s="73"/>
      <c r="F365" s="74"/>
      <c r="G365" s="73"/>
    </row>
    <row r="366" spans="1:7" x14ac:dyDescent="0.35">
      <c r="A366" s="74"/>
      <c r="B366" s="74"/>
      <c r="C366" s="73"/>
      <c r="D366" s="74"/>
      <c r="E366" s="73"/>
      <c r="F366" s="74"/>
      <c r="G366" s="73"/>
    </row>
    <row r="367" spans="1:7" x14ac:dyDescent="0.35">
      <c r="A367" s="74"/>
      <c r="B367" s="74"/>
      <c r="C367" s="73"/>
      <c r="D367" s="74"/>
      <c r="E367" s="73"/>
      <c r="F367" s="74"/>
      <c r="G367" s="73"/>
    </row>
    <row r="368" spans="1:7" x14ac:dyDescent="0.35">
      <c r="A368" s="74"/>
      <c r="B368" s="74"/>
      <c r="C368" s="73"/>
      <c r="D368" s="74"/>
      <c r="E368" s="73"/>
      <c r="F368" s="74"/>
      <c r="G368" s="73"/>
    </row>
    <row r="369" spans="1:7" x14ac:dyDescent="0.35">
      <c r="A369" s="74"/>
      <c r="B369" s="74"/>
      <c r="C369" s="73"/>
      <c r="D369" s="74"/>
      <c r="E369" s="73"/>
      <c r="F369" s="74"/>
      <c r="G369" s="73"/>
    </row>
    <row r="370" spans="1:7" x14ac:dyDescent="0.35">
      <c r="A370" s="74"/>
      <c r="B370" s="74"/>
      <c r="C370" s="73"/>
      <c r="D370" s="74"/>
      <c r="E370" s="73"/>
      <c r="F370" s="74"/>
      <c r="G370" s="73"/>
    </row>
    <row r="371" spans="1:7" x14ac:dyDescent="0.35">
      <c r="A371" s="74"/>
      <c r="B371" s="74"/>
      <c r="C371" s="73"/>
      <c r="D371" s="74"/>
      <c r="E371" s="73"/>
      <c r="F371" s="74"/>
      <c r="G371" s="73"/>
    </row>
    <row r="372" spans="1:7" x14ac:dyDescent="0.35">
      <c r="A372" s="74"/>
      <c r="B372" s="74"/>
      <c r="C372" s="73"/>
      <c r="D372" s="74"/>
      <c r="E372" s="73"/>
      <c r="F372" s="74"/>
      <c r="G372" s="73"/>
    </row>
    <row r="373" spans="1:7" x14ac:dyDescent="0.35">
      <c r="A373" s="74"/>
      <c r="B373" s="74"/>
      <c r="C373" s="73"/>
      <c r="D373" s="74"/>
      <c r="E373" s="73"/>
      <c r="F373" s="74"/>
      <c r="G373" s="73"/>
    </row>
    <row r="374" spans="1:7" x14ac:dyDescent="0.35">
      <c r="A374" s="74"/>
      <c r="B374" s="74"/>
      <c r="C374" s="73"/>
      <c r="D374" s="74"/>
      <c r="E374" s="73"/>
      <c r="F374" s="74"/>
      <c r="G374" s="73"/>
    </row>
    <row r="375" spans="1:7" x14ac:dyDescent="0.35">
      <c r="A375" s="74"/>
      <c r="B375" s="74"/>
      <c r="C375" s="73"/>
      <c r="D375" s="74"/>
      <c r="E375" s="73"/>
      <c r="F375" s="74"/>
      <c r="G375" s="73"/>
    </row>
    <row r="376" spans="1:7" x14ac:dyDescent="0.35">
      <c r="A376" s="74"/>
      <c r="B376" s="74"/>
      <c r="C376" s="73"/>
      <c r="D376" s="74"/>
      <c r="E376" s="73"/>
      <c r="F376" s="74"/>
      <c r="G376" s="73"/>
    </row>
    <row r="377" spans="1:7" x14ac:dyDescent="0.35">
      <c r="A377" s="74"/>
      <c r="B377" s="74"/>
      <c r="C377" s="73"/>
      <c r="D377" s="74"/>
      <c r="E377" s="73"/>
      <c r="F377" s="74"/>
      <c r="G377" s="73"/>
    </row>
    <row r="378" spans="1:7" x14ac:dyDescent="0.35">
      <c r="A378" s="74"/>
      <c r="B378" s="74"/>
      <c r="C378" s="73"/>
      <c r="D378" s="74"/>
      <c r="E378" s="73"/>
      <c r="F378" s="74"/>
      <c r="G378" s="73"/>
    </row>
    <row r="379" spans="1:7" x14ac:dyDescent="0.35">
      <c r="A379" s="74"/>
      <c r="B379" s="74"/>
      <c r="C379" s="73"/>
      <c r="D379" s="74"/>
      <c r="E379" s="73"/>
      <c r="F379" s="74"/>
      <c r="G379" s="73"/>
    </row>
    <row r="380" spans="1:7" x14ac:dyDescent="0.35">
      <c r="A380" s="74"/>
      <c r="B380" s="74"/>
      <c r="C380" s="73"/>
      <c r="D380" s="74"/>
      <c r="E380" s="73"/>
      <c r="F380" s="74"/>
      <c r="G380" s="73"/>
    </row>
    <row r="381" spans="1:7" x14ac:dyDescent="0.35">
      <c r="A381" s="74"/>
      <c r="B381" s="74"/>
      <c r="C381" s="73"/>
      <c r="D381" s="74"/>
      <c r="E381" s="73"/>
      <c r="F381" s="74"/>
      <c r="G381" s="73"/>
    </row>
    <row r="382" spans="1:7" x14ac:dyDescent="0.35">
      <c r="A382" s="74"/>
      <c r="B382" s="74"/>
      <c r="C382" s="73"/>
      <c r="D382" s="74"/>
      <c r="E382" s="73"/>
      <c r="F382" s="74"/>
      <c r="G382" s="73"/>
    </row>
    <row r="383" spans="1:7" x14ac:dyDescent="0.35">
      <c r="A383" s="74"/>
      <c r="B383" s="74"/>
      <c r="C383" s="73"/>
      <c r="D383" s="74"/>
      <c r="E383" s="73"/>
      <c r="F383" s="74"/>
      <c r="G383" s="73"/>
    </row>
    <row r="384" spans="1:7" x14ac:dyDescent="0.35">
      <c r="A384" s="74"/>
      <c r="B384" s="74"/>
      <c r="C384" s="73"/>
      <c r="D384" s="74"/>
      <c r="E384" s="73"/>
      <c r="F384" s="74"/>
      <c r="G384" s="73"/>
    </row>
    <row r="385" spans="1:7" x14ac:dyDescent="0.35">
      <c r="A385" s="74"/>
      <c r="B385" s="74"/>
      <c r="C385" s="73"/>
      <c r="D385" s="74"/>
      <c r="E385" s="73"/>
      <c r="F385" s="74"/>
      <c r="G385" s="73"/>
    </row>
    <row r="386" spans="1:7" x14ac:dyDescent="0.35">
      <c r="A386" s="74"/>
      <c r="B386" s="74"/>
      <c r="C386" s="73"/>
      <c r="D386" s="74"/>
      <c r="E386" s="73"/>
      <c r="F386" s="74"/>
      <c r="G386" s="73"/>
    </row>
    <row r="387" spans="1:7" x14ac:dyDescent="0.35">
      <c r="A387" s="74"/>
      <c r="B387" s="74"/>
      <c r="C387" s="73"/>
      <c r="D387" s="74"/>
      <c r="E387" s="73"/>
      <c r="F387" s="74"/>
      <c r="G387" s="73"/>
    </row>
    <row r="388" spans="1:7" x14ac:dyDescent="0.35">
      <c r="A388" s="74"/>
      <c r="B388" s="74"/>
      <c r="C388" s="73"/>
      <c r="D388" s="74"/>
      <c r="E388" s="73"/>
      <c r="F388" s="74"/>
      <c r="G388" s="73"/>
    </row>
    <row r="389" spans="1:7" x14ac:dyDescent="0.35">
      <c r="A389" s="74"/>
      <c r="B389" s="74"/>
      <c r="C389" s="73"/>
      <c r="D389" s="74"/>
      <c r="E389" s="73"/>
      <c r="F389" s="74"/>
      <c r="G389" s="73"/>
    </row>
    <row r="390" spans="1:7" x14ac:dyDescent="0.35">
      <c r="A390" s="74"/>
      <c r="B390" s="74"/>
      <c r="C390" s="73"/>
      <c r="D390" s="74"/>
      <c r="E390" s="73"/>
      <c r="F390" s="74"/>
      <c r="G390" s="73"/>
    </row>
    <row r="391" spans="1:7" x14ac:dyDescent="0.35">
      <c r="A391" s="74"/>
      <c r="B391" s="74"/>
      <c r="C391" s="73"/>
      <c r="D391" s="74"/>
      <c r="E391" s="73"/>
      <c r="F391" s="74"/>
      <c r="G391" s="73"/>
    </row>
    <row r="392" spans="1:7" x14ac:dyDescent="0.35">
      <c r="A392" s="74"/>
      <c r="B392" s="74"/>
      <c r="C392" s="73"/>
      <c r="D392" s="74"/>
      <c r="E392" s="73"/>
      <c r="F392" s="74"/>
      <c r="G392" s="73"/>
    </row>
    <row r="393" spans="1:7" x14ac:dyDescent="0.35">
      <c r="A393" s="74"/>
      <c r="B393" s="74"/>
      <c r="C393" s="73"/>
      <c r="D393" s="74"/>
      <c r="E393" s="73"/>
      <c r="F393" s="74"/>
      <c r="G393" s="73"/>
    </row>
    <row r="394" spans="1:7" x14ac:dyDescent="0.35">
      <c r="A394" s="74"/>
      <c r="B394" s="74"/>
      <c r="C394" s="73"/>
      <c r="D394" s="74"/>
      <c r="E394" s="73"/>
      <c r="F394" s="74"/>
      <c r="G394" s="73"/>
    </row>
    <row r="395" spans="1:7" x14ac:dyDescent="0.35">
      <c r="A395" s="74"/>
      <c r="B395" s="74"/>
      <c r="C395" s="73"/>
      <c r="D395" s="74"/>
      <c r="E395" s="73"/>
      <c r="F395" s="74"/>
      <c r="G395" s="73"/>
    </row>
    <row r="396" spans="1:7" x14ac:dyDescent="0.35">
      <c r="A396" s="74"/>
      <c r="B396" s="74"/>
      <c r="C396" s="73"/>
      <c r="D396" s="74"/>
      <c r="E396" s="73"/>
      <c r="F396" s="74"/>
      <c r="G396" s="73"/>
    </row>
    <row r="397" spans="1:7" x14ac:dyDescent="0.35">
      <c r="A397" s="74"/>
      <c r="B397" s="74"/>
      <c r="C397" s="73"/>
      <c r="D397" s="74"/>
      <c r="E397" s="73"/>
      <c r="F397" s="74"/>
      <c r="G397" s="73"/>
    </row>
    <row r="398" spans="1:7" x14ac:dyDescent="0.35">
      <c r="A398" s="74"/>
      <c r="B398" s="74"/>
      <c r="C398" s="73"/>
      <c r="D398" s="74"/>
      <c r="E398" s="73"/>
      <c r="F398" s="74"/>
      <c r="G398" s="73"/>
    </row>
    <row r="399" spans="1:7" x14ac:dyDescent="0.35">
      <c r="A399" s="74"/>
      <c r="B399" s="74"/>
      <c r="C399" s="73"/>
      <c r="D399" s="74"/>
      <c r="E399" s="73"/>
      <c r="F399" s="74"/>
      <c r="G399" s="73"/>
    </row>
    <row r="400" spans="1:7" x14ac:dyDescent="0.35">
      <c r="A400" s="74"/>
      <c r="B400" s="74"/>
      <c r="C400" s="73"/>
      <c r="D400" s="74"/>
      <c r="E400" s="73"/>
      <c r="F400" s="74"/>
      <c r="G400" s="73"/>
    </row>
    <row r="401" spans="1:7" x14ac:dyDescent="0.35">
      <c r="A401" s="74"/>
      <c r="B401" s="74"/>
      <c r="C401" s="73"/>
      <c r="D401" s="74"/>
      <c r="E401" s="73"/>
      <c r="F401" s="74"/>
      <c r="G401" s="73"/>
    </row>
    <row r="402" spans="1:7" x14ac:dyDescent="0.35">
      <c r="A402" s="74"/>
      <c r="B402" s="74"/>
      <c r="C402" s="73"/>
      <c r="D402" s="74"/>
      <c r="E402" s="73"/>
      <c r="F402" s="74"/>
      <c r="G402" s="73"/>
    </row>
    <row r="403" spans="1:7" x14ac:dyDescent="0.35">
      <c r="A403" s="74"/>
      <c r="B403" s="74"/>
      <c r="C403" s="73"/>
      <c r="D403" s="74"/>
      <c r="E403" s="73"/>
      <c r="F403" s="74"/>
      <c r="G403" s="73"/>
    </row>
    <row r="404" spans="1:7" x14ac:dyDescent="0.35">
      <c r="A404" s="74"/>
      <c r="B404" s="74"/>
      <c r="C404" s="73"/>
      <c r="D404" s="74"/>
      <c r="E404" s="73"/>
      <c r="F404" s="74"/>
      <c r="G404" s="73"/>
    </row>
    <row r="405" spans="1:7" x14ac:dyDescent="0.35">
      <c r="A405" s="74"/>
      <c r="B405" s="74"/>
      <c r="C405" s="73"/>
      <c r="D405" s="74"/>
      <c r="E405" s="73"/>
      <c r="F405" s="74"/>
      <c r="G405" s="73"/>
    </row>
    <row r="406" spans="1:7" x14ac:dyDescent="0.35">
      <c r="A406" s="74"/>
      <c r="B406" s="74"/>
      <c r="C406" s="73"/>
      <c r="D406" s="74"/>
      <c r="E406" s="73"/>
      <c r="F406" s="74"/>
      <c r="G406" s="73"/>
    </row>
    <row r="407" spans="1:7" x14ac:dyDescent="0.35">
      <c r="A407" s="74"/>
      <c r="B407" s="74"/>
      <c r="C407" s="73"/>
      <c r="D407" s="74"/>
      <c r="E407" s="73"/>
      <c r="F407" s="74"/>
      <c r="G407" s="73"/>
    </row>
    <row r="408" spans="1:7" x14ac:dyDescent="0.35">
      <c r="A408" s="74"/>
      <c r="B408" s="74"/>
      <c r="C408" s="73"/>
      <c r="D408" s="74"/>
      <c r="E408" s="73"/>
      <c r="F408" s="74"/>
      <c r="G408" s="73"/>
    </row>
    <row r="409" spans="1:7" x14ac:dyDescent="0.35">
      <c r="A409" s="74"/>
      <c r="B409" s="74"/>
      <c r="C409" s="73"/>
      <c r="D409" s="74"/>
      <c r="E409" s="73"/>
      <c r="F409" s="74"/>
      <c r="G409" s="73"/>
    </row>
    <row r="410" spans="1:7" x14ac:dyDescent="0.35">
      <c r="A410" s="74"/>
      <c r="B410" s="74"/>
      <c r="C410" s="73"/>
      <c r="D410" s="74"/>
      <c r="E410" s="73"/>
      <c r="F410" s="74"/>
      <c r="G410" s="73"/>
    </row>
    <row r="411" spans="1:7" x14ac:dyDescent="0.35">
      <c r="A411" s="74"/>
      <c r="B411" s="74"/>
      <c r="C411" s="73"/>
      <c r="D411" s="74"/>
      <c r="E411" s="73"/>
      <c r="F411" s="74"/>
      <c r="G411" s="73"/>
    </row>
    <row r="412" spans="1:7" x14ac:dyDescent="0.35">
      <c r="A412" s="74"/>
      <c r="B412" s="74"/>
      <c r="C412" s="73"/>
      <c r="D412" s="74"/>
      <c r="E412" s="73"/>
      <c r="F412" s="74"/>
      <c r="G412" s="73"/>
    </row>
    <row r="413" spans="1:7" x14ac:dyDescent="0.35">
      <c r="A413" s="74"/>
      <c r="B413" s="74"/>
      <c r="C413" s="73"/>
      <c r="D413" s="74"/>
      <c r="E413" s="73"/>
      <c r="F413" s="74"/>
      <c r="G413" s="73"/>
    </row>
    <row r="414" spans="1:7" x14ac:dyDescent="0.35">
      <c r="A414" s="74"/>
      <c r="B414" s="74"/>
      <c r="C414" s="73"/>
      <c r="D414" s="74"/>
      <c r="E414" s="73"/>
      <c r="F414" s="74"/>
      <c r="G414" s="73"/>
    </row>
    <row r="415" spans="1:7" x14ac:dyDescent="0.35">
      <c r="A415" s="74"/>
      <c r="B415" s="74"/>
      <c r="C415" s="73"/>
      <c r="D415" s="74"/>
      <c r="E415" s="73"/>
      <c r="F415" s="74"/>
      <c r="G415" s="73"/>
    </row>
    <row r="416" spans="1:7" x14ac:dyDescent="0.35">
      <c r="A416" s="74"/>
      <c r="B416" s="74"/>
      <c r="C416" s="73"/>
      <c r="D416" s="74"/>
      <c r="E416" s="73"/>
      <c r="F416" s="74"/>
      <c r="G416" s="73"/>
    </row>
    <row r="417" spans="1:7" x14ac:dyDescent="0.35">
      <c r="A417" s="74"/>
      <c r="B417" s="74"/>
      <c r="C417" s="73"/>
      <c r="D417" s="74"/>
      <c r="E417" s="73"/>
      <c r="F417" s="74"/>
      <c r="G417" s="73"/>
    </row>
    <row r="418" spans="1:7" x14ac:dyDescent="0.35">
      <c r="A418" s="74"/>
      <c r="B418" s="74"/>
      <c r="C418" s="73"/>
      <c r="D418" s="74"/>
      <c r="E418" s="73"/>
      <c r="F418" s="74"/>
      <c r="G418" s="73"/>
    </row>
    <row r="419" spans="1:7" x14ac:dyDescent="0.35">
      <c r="A419" s="74"/>
      <c r="B419" s="74"/>
      <c r="C419" s="73"/>
      <c r="D419" s="74"/>
      <c r="E419" s="73"/>
      <c r="F419" s="74"/>
      <c r="G419" s="73"/>
    </row>
    <row r="420" spans="1:7" x14ac:dyDescent="0.35">
      <c r="A420" s="74"/>
      <c r="B420" s="74"/>
      <c r="C420" s="73"/>
      <c r="D420" s="74"/>
      <c r="E420" s="73"/>
      <c r="F420" s="74"/>
      <c r="G420" s="73"/>
    </row>
    <row r="421" spans="1:7" x14ac:dyDescent="0.35">
      <c r="A421" s="74"/>
      <c r="B421" s="74"/>
      <c r="C421" s="73"/>
      <c r="D421" s="74"/>
      <c r="E421" s="73"/>
      <c r="F421" s="74"/>
      <c r="G421" s="73"/>
    </row>
    <row r="422" spans="1:7" x14ac:dyDescent="0.35">
      <c r="A422" s="74"/>
      <c r="B422" s="74"/>
      <c r="C422" s="73"/>
      <c r="D422" s="74"/>
      <c r="E422" s="73"/>
      <c r="F422" s="74"/>
      <c r="G422" s="73"/>
    </row>
    <row r="423" spans="1:7" x14ac:dyDescent="0.35">
      <c r="A423" s="74"/>
      <c r="B423" s="74"/>
      <c r="C423" s="73"/>
      <c r="D423" s="74"/>
      <c r="E423" s="73"/>
      <c r="F423" s="74"/>
      <c r="G423" s="73"/>
    </row>
    <row r="424" spans="1:7" x14ac:dyDescent="0.35">
      <c r="A424" s="74"/>
      <c r="B424" s="74"/>
      <c r="C424" s="73"/>
      <c r="D424" s="74"/>
      <c r="E424" s="73"/>
      <c r="F424" s="74"/>
      <c r="G424" s="73"/>
    </row>
    <row r="425" spans="1:7" x14ac:dyDescent="0.35">
      <c r="A425" s="74"/>
      <c r="B425" s="74"/>
      <c r="C425" s="73"/>
      <c r="D425" s="74"/>
      <c r="E425" s="73"/>
      <c r="F425" s="74"/>
      <c r="G425" s="73"/>
    </row>
    <row r="426" spans="1:7" x14ac:dyDescent="0.35">
      <c r="A426" s="74"/>
      <c r="B426" s="74"/>
      <c r="C426" s="73"/>
      <c r="D426" s="74"/>
      <c r="E426" s="73"/>
      <c r="F426" s="74"/>
      <c r="G426" s="73"/>
    </row>
    <row r="427" spans="1:7" x14ac:dyDescent="0.35">
      <c r="A427" s="74"/>
      <c r="B427" s="74"/>
      <c r="C427" s="73"/>
      <c r="D427" s="74"/>
      <c r="E427" s="73"/>
      <c r="F427" s="74"/>
      <c r="G427" s="73"/>
    </row>
    <row r="428" spans="1:7" x14ac:dyDescent="0.35">
      <c r="A428" s="74"/>
      <c r="B428" s="74"/>
      <c r="C428" s="73"/>
      <c r="D428" s="74"/>
      <c r="E428" s="73"/>
      <c r="F428" s="74"/>
      <c r="G428" s="73"/>
    </row>
    <row r="429" spans="1:7" x14ac:dyDescent="0.35">
      <c r="A429" s="74"/>
      <c r="B429" s="74"/>
      <c r="C429" s="73"/>
      <c r="D429" s="74"/>
      <c r="E429" s="73"/>
      <c r="F429" s="74"/>
      <c r="G429" s="73"/>
    </row>
    <row r="430" spans="1:7" x14ac:dyDescent="0.35">
      <c r="A430" s="74"/>
      <c r="B430" s="74"/>
      <c r="C430" s="73"/>
      <c r="D430" s="74"/>
      <c r="E430" s="73"/>
      <c r="F430" s="74"/>
      <c r="G430" s="73"/>
    </row>
    <row r="431" spans="1:7" x14ac:dyDescent="0.35">
      <c r="A431" s="74"/>
      <c r="B431" s="74"/>
      <c r="C431" s="73"/>
      <c r="D431" s="74"/>
      <c r="E431" s="73"/>
      <c r="F431" s="74"/>
      <c r="G431" s="73"/>
    </row>
    <row r="432" spans="1:7" x14ac:dyDescent="0.35">
      <c r="A432" s="74"/>
      <c r="B432" s="74"/>
      <c r="C432" s="73"/>
      <c r="D432" s="74"/>
      <c r="E432" s="73"/>
      <c r="F432" s="74"/>
      <c r="G432" s="73"/>
    </row>
    <row r="433" spans="1:7" x14ac:dyDescent="0.35">
      <c r="A433" s="74"/>
      <c r="B433" s="74"/>
      <c r="C433" s="73"/>
      <c r="D433" s="74"/>
      <c r="E433" s="73"/>
      <c r="F433" s="74"/>
      <c r="G433" s="73"/>
    </row>
    <row r="434" spans="1:7" x14ac:dyDescent="0.35">
      <c r="A434" s="74"/>
      <c r="B434" s="74"/>
      <c r="C434" s="73"/>
      <c r="D434" s="74"/>
      <c r="E434" s="73"/>
      <c r="F434" s="74"/>
      <c r="G434" s="73"/>
    </row>
    <row r="435" spans="1:7" x14ac:dyDescent="0.35">
      <c r="A435" s="74"/>
      <c r="B435" s="74"/>
      <c r="C435" s="73"/>
      <c r="D435" s="74"/>
      <c r="E435" s="73"/>
      <c r="F435" s="74"/>
      <c r="G435" s="73"/>
    </row>
    <row r="436" spans="1:7" x14ac:dyDescent="0.35">
      <c r="A436" s="74"/>
      <c r="B436" s="74"/>
      <c r="C436" s="73"/>
      <c r="D436" s="74"/>
      <c r="E436" s="73"/>
      <c r="F436" s="74"/>
      <c r="G436" s="73"/>
    </row>
    <row r="437" spans="1:7" x14ac:dyDescent="0.35">
      <c r="A437" s="74"/>
      <c r="B437" s="74"/>
      <c r="C437" s="73"/>
      <c r="D437" s="74"/>
      <c r="E437" s="73"/>
      <c r="F437" s="74"/>
      <c r="G437" s="73"/>
    </row>
    <row r="438" spans="1:7" x14ac:dyDescent="0.35">
      <c r="A438" s="74"/>
      <c r="B438" s="74"/>
      <c r="C438" s="73"/>
      <c r="D438" s="74"/>
      <c r="E438" s="73"/>
      <c r="F438" s="74"/>
      <c r="G438" s="73"/>
    </row>
    <row r="439" spans="1:7" x14ac:dyDescent="0.35">
      <c r="A439" s="74"/>
      <c r="B439" s="74"/>
      <c r="C439" s="73"/>
      <c r="D439" s="74"/>
      <c r="E439" s="73"/>
      <c r="F439" s="74"/>
      <c r="G439" s="73"/>
    </row>
    <row r="440" spans="1:7" x14ac:dyDescent="0.35">
      <c r="A440" s="74"/>
      <c r="B440" s="74"/>
      <c r="C440" s="73"/>
      <c r="D440" s="74"/>
      <c r="E440" s="73"/>
      <c r="F440" s="74"/>
      <c r="G440" s="73"/>
    </row>
    <row r="441" spans="1:7" x14ac:dyDescent="0.35">
      <c r="A441" s="74"/>
      <c r="B441" s="74"/>
      <c r="C441" s="73"/>
      <c r="D441" s="74"/>
      <c r="E441" s="73"/>
      <c r="F441" s="74"/>
      <c r="G441" s="73"/>
    </row>
    <row r="442" spans="1:7" x14ac:dyDescent="0.35">
      <c r="A442" s="74"/>
      <c r="B442" s="74"/>
      <c r="C442" s="73"/>
      <c r="D442" s="74"/>
      <c r="E442" s="73"/>
      <c r="F442" s="74"/>
      <c r="G442" s="73"/>
    </row>
    <row r="443" spans="1:7" x14ac:dyDescent="0.35">
      <c r="A443" s="74"/>
      <c r="B443" s="74"/>
      <c r="C443" s="73"/>
      <c r="D443" s="74"/>
      <c r="E443" s="73"/>
      <c r="F443" s="74"/>
      <c r="G443" s="73"/>
    </row>
    <row r="444" spans="1:7" x14ac:dyDescent="0.35">
      <c r="A444" s="74"/>
      <c r="B444" s="74"/>
      <c r="C444" s="73"/>
      <c r="D444" s="74"/>
      <c r="E444" s="73"/>
      <c r="F444" s="74"/>
      <c r="G444" s="73"/>
    </row>
    <row r="445" spans="1:7" x14ac:dyDescent="0.35">
      <c r="A445" s="74"/>
      <c r="B445" s="74"/>
      <c r="C445" s="73"/>
      <c r="D445" s="74"/>
      <c r="E445" s="73"/>
      <c r="F445" s="74"/>
      <c r="G445" s="73"/>
    </row>
    <row r="446" spans="1:7" x14ac:dyDescent="0.35">
      <c r="A446" s="74"/>
      <c r="B446" s="74"/>
      <c r="C446" s="73"/>
      <c r="D446" s="74"/>
      <c r="E446" s="73"/>
      <c r="F446" s="74"/>
      <c r="G446" s="73"/>
    </row>
    <row r="447" spans="1:7" x14ac:dyDescent="0.35">
      <c r="A447" s="74"/>
      <c r="B447" s="74"/>
      <c r="C447" s="73"/>
      <c r="D447" s="74"/>
      <c r="E447" s="73"/>
      <c r="F447" s="74"/>
      <c r="G447" s="73"/>
    </row>
    <row r="448" spans="1:7" x14ac:dyDescent="0.35">
      <c r="A448" s="74"/>
      <c r="B448" s="74"/>
      <c r="C448" s="73"/>
      <c r="D448" s="74"/>
      <c r="E448" s="73"/>
      <c r="F448" s="74"/>
      <c r="G448" s="73"/>
    </row>
    <row r="449" spans="1:7" x14ac:dyDescent="0.35">
      <c r="A449" s="74"/>
      <c r="B449" s="74"/>
      <c r="C449" s="73"/>
      <c r="D449" s="74"/>
      <c r="E449" s="73"/>
      <c r="F449" s="74"/>
      <c r="G449" s="73"/>
    </row>
    <row r="450" spans="1:7" x14ac:dyDescent="0.35">
      <c r="A450" s="74"/>
      <c r="B450" s="74"/>
      <c r="C450" s="73"/>
      <c r="D450" s="74"/>
      <c r="E450" s="73"/>
      <c r="F450" s="74"/>
      <c r="G450" s="73"/>
    </row>
    <row r="451" spans="1:7" x14ac:dyDescent="0.35">
      <c r="A451" s="74"/>
      <c r="B451" s="74"/>
      <c r="C451" s="73"/>
      <c r="D451" s="74"/>
      <c r="E451" s="73"/>
      <c r="F451" s="74"/>
      <c r="G451" s="73"/>
    </row>
    <row r="452" spans="1:7" x14ac:dyDescent="0.35">
      <c r="A452" s="74"/>
      <c r="B452" s="74"/>
      <c r="C452" s="73"/>
      <c r="D452" s="74"/>
      <c r="E452" s="73"/>
      <c r="F452" s="74"/>
      <c r="G452" s="73"/>
    </row>
    <row r="453" spans="1:7" x14ac:dyDescent="0.35">
      <c r="A453" s="74"/>
      <c r="B453" s="74"/>
      <c r="C453" s="73"/>
      <c r="D453" s="74"/>
      <c r="E453" s="73"/>
      <c r="F453" s="74"/>
      <c r="G453" s="73"/>
    </row>
    <row r="454" spans="1:7" x14ac:dyDescent="0.35">
      <c r="A454" s="74"/>
      <c r="B454" s="74"/>
      <c r="C454" s="73"/>
      <c r="D454" s="74"/>
      <c r="E454" s="73"/>
      <c r="F454" s="74"/>
      <c r="G454" s="73"/>
    </row>
    <row r="455" spans="1:7" x14ac:dyDescent="0.35">
      <c r="A455" s="74"/>
      <c r="B455" s="74"/>
      <c r="C455" s="73"/>
      <c r="D455" s="74"/>
      <c r="E455" s="73"/>
      <c r="F455" s="74"/>
      <c r="G455" s="73"/>
    </row>
    <row r="456" spans="1:7" x14ac:dyDescent="0.35">
      <c r="A456" s="74"/>
      <c r="B456" s="74"/>
      <c r="C456" s="73"/>
      <c r="D456" s="74"/>
      <c r="E456" s="73"/>
      <c r="F456" s="74"/>
      <c r="G456" s="73"/>
    </row>
    <row r="457" spans="1:7" x14ac:dyDescent="0.35">
      <c r="A457" s="74"/>
      <c r="B457" s="74"/>
      <c r="C457" s="73"/>
      <c r="D457" s="74"/>
      <c r="E457" s="73"/>
      <c r="F457" s="74"/>
      <c r="G457" s="73"/>
    </row>
    <row r="458" spans="1:7" x14ac:dyDescent="0.35">
      <c r="A458" s="74"/>
      <c r="B458" s="74"/>
      <c r="C458" s="73"/>
      <c r="D458" s="74"/>
      <c r="E458" s="73"/>
      <c r="F458" s="74"/>
      <c r="G458" s="73"/>
    </row>
    <row r="459" spans="1:7" x14ac:dyDescent="0.35">
      <c r="A459" s="74"/>
      <c r="B459" s="74"/>
      <c r="C459" s="73"/>
      <c r="D459" s="74"/>
      <c r="E459" s="73"/>
      <c r="F459" s="74"/>
      <c r="G459" s="73"/>
    </row>
    <row r="460" spans="1:7" x14ac:dyDescent="0.35">
      <c r="A460" s="74"/>
      <c r="B460" s="74"/>
      <c r="C460" s="73"/>
      <c r="D460" s="74"/>
      <c r="E460" s="73"/>
      <c r="F460" s="74"/>
      <c r="G460" s="73"/>
    </row>
    <row r="461" spans="1:7" x14ac:dyDescent="0.35">
      <c r="A461" s="74"/>
      <c r="B461" s="74"/>
      <c r="C461" s="73"/>
      <c r="D461" s="74"/>
      <c r="E461" s="73"/>
      <c r="F461" s="74"/>
      <c r="G461" s="73"/>
    </row>
    <row r="462" spans="1:7" x14ac:dyDescent="0.35">
      <c r="A462" s="74"/>
      <c r="B462" s="74"/>
      <c r="C462" s="73"/>
      <c r="D462" s="74"/>
      <c r="E462" s="73"/>
      <c r="F462" s="74"/>
      <c r="G462" s="73"/>
    </row>
    <row r="463" spans="1:7" x14ac:dyDescent="0.35">
      <c r="A463" s="74"/>
      <c r="B463" s="74"/>
      <c r="C463" s="73"/>
      <c r="D463" s="74"/>
      <c r="E463" s="73"/>
      <c r="F463" s="74"/>
      <c r="G463" s="73"/>
    </row>
    <row r="464" spans="1:7" x14ac:dyDescent="0.35">
      <c r="A464" s="74"/>
      <c r="B464" s="74"/>
      <c r="C464" s="73"/>
      <c r="D464" s="74"/>
      <c r="E464" s="73"/>
      <c r="F464" s="74"/>
      <c r="G464" s="73"/>
    </row>
    <row r="465" spans="1:7" x14ac:dyDescent="0.35">
      <c r="A465" s="74"/>
      <c r="B465" s="74"/>
      <c r="C465" s="73"/>
      <c r="D465" s="74"/>
      <c r="E465" s="73"/>
      <c r="F465" s="74"/>
      <c r="G465" s="73"/>
    </row>
    <row r="466" spans="1:7" x14ac:dyDescent="0.35">
      <c r="A466" s="74"/>
      <c r="B466" s="74"/>
      <c r="C466" s="73"/>
      <c r="D466" s="74"/>
      <c r="E466" s="73"/>
      <c r="F466" s="74"/>
      <c r="G466" s="73"/>
    </row>
    <row r="467" spans="1:7" x14ac:dyDescent="0.35">
      <c r="A467" s="74"/>
      <c r="B467" s="74"/>
      <c r="C467" s="73"/>
      <c r="D467" s="74"/>
      <c r="E467" s="73"/>
      <c r="F467" s="74"/>
      <c r="G467" s="73"/>
    </row>
    <row r="468" spans="1:7" x14ac:dyDescent="0.35">
      <c r="A468" s="74"/>
      <c r="B468" s="74"/>
      <c r="C468" s="73"/>
      <c r="D468" s="74"/>
      <c r="E468" s="73"/>
      <c r="F468" s="74"/>
      <c r="G468" s="73"/>
    </row>
    <row r="469" spans="1:7" x14ac:dyDescent="0.35">
      <c r="A469" s="74"/>
      <c r="B469" s="74"/>
      <c r="C469" s="73"/>
      <c r="D469" s="74"/>
      <c r="E469" s="73"/>
      <c r="F469" s="74"/>
      <c r="G469" s="73"/>
    </row>
    <row r="470" spans="1:7" x14ac:dyDescent="0.35">
      <c r="A470" s="74"/>
      <c r="B470" s="74"/>
      <c r="C470" s="73"/>
      <c r="D470" s="74"/>
      <c r="E470" s="73"/>
      <c r="F470" s="74"/>
      <c r="G470" s="73"/>
    </row>
    <row r="471" spans="1:7" x14ac:dyDescent="0.35">
      <c r="A471" s="74"/>
      <c r="B471" s="74"/>
      <c r="C471" s="73"/>
      <c r="D471" s="74"/>
      <c r="E471" s="73"/>
      <c r="F471" s="74"/>
      <c r="G471" s="73"/>
    </row>
    <row r="472" spans="1:7" x14ac:dyDescent="0.35">
      <c r="A472" s="74"/>
      <c r="B472" s="74"/>
      <c r="C472" s="73"/>
      <c r="D472" s="74"/>
      <c r="E472" s="73"/>
      <c r="F472" s="74"/>
      <c r="G472" s="73"/>
    </row>
    <row r="473" spans="1:7" x14ac:dyDescent="0.35">
      <c r="A473" s="74"/>
      <c r="B473" s="74"/>
      <c r="C473" s="73"/>
      <c r="D473" s="74"/>
      <c r="E473" s="73"/>
      <c r="F473" s="74"/>
      <c r="G473" s="73"/>
    </row>
    <row r="474" spans="1:7" x14ac:dyDescent="0.35">
      <c r="A474" s="74"/>
      <c r="B474" s="74"/>
      <c r="C474" s="73"/>
      <c r="D474" s="74"/>
      <c r="E474" s="73"/>
      <c r="F474" s="74"/>
      <c r="G474" s="73"/>
    </row>
    <row r="475" spans="1:7" x14ac:dyDescent="0.35">
      <c r="A475" s="74"/>
      <c r="B475" s="74"/>
      <c r="C475" s="73"/>
      <c r="D475" s="74"/>
      <c r="E475" s="73"/>
      <c r="F475" s="74"/>
      <c r="G475" s="73"/>
    </row>
    <row r="476" spans="1:7" x14ac:dyDescent="0.35">
      <c r="A476" s="74"/>
      <c r="B476" s="74"/>
      <c r="C476" s="73"/>
      <c r="D476" s="74"/>
      <c r="E476" s="73"/>
      <c r="F476" s="74"/>
      <c r="G476" s="73"/>
    </row>
    <row r="477" spans="1:7" x14ac:dyDescent="0.35">
      <c r="A477" s="74"/>
      <c r="B477" s="74"/>
      <c r="C477" s="73"/>
      <c r="D477" s="74"/>
      <c r="E477" s="73"/>
      <c r="F477" s="74"/>
      <c r="G477" s="73"/>
    </row>
    <row r="478" spans="1:7" x14ac:dyDescent="0.35">
      <c r="A478" s="74"/>
      <c r="B478" s="74"/>
      <c r="C478" s="73"/>
      <c r="D478" s="74"/>
      <c r="E478" s="73"/>
      <c r="F478" s="74"/>
      <c r="G478" s="73"/>
    </row>
    <row r="479" spans="1:7" x14ac:dyDescent="0.35">
      <c r="A479" s="74"/>
      <c r="B479" s="74"/>
      <c r="C479" s="73"/>
      <c r="D479" s="74"/>
      <c r="E479" s="73"/>
      <c r="F479" s="74"/>
      <c r="G479" s="73"/>
    </row>
    <row r="480" spans="1:7" x14ac:dyDescent="0.35">
      <c r="A480" s="74"/>
      <c r="B480" s="74"/>
      <c r="C480" s="73"/>
      <c r="D480" s="74"/>
      <c r="E480" s="73"/>
      <c r="F480" s="74"/>
      <c r="G480" s="73"/>
    </row>
    <row r="481" spans="1:7" x14ac:dyDescent="0.35">
      <c r="A481" s="74"/>
      <c r="B481" s="74"/>
      <c r="C481" s="73"/>
      <c r="D481" s="74"/>
      <c r="E481" s="73"/>
      <c r="F481" s="74"/>
      <c r="G481" s="73"/>
    </row>
    <row r="482" spans="1:7" x14ac:dyDescent="0.35">
      <c r="A482" s="74"/>
      <c r="B482" s="74"/>
      <c r="C482" s="73"/>
      <c r="D482" s="74"/>
      <c r="E482" s="73"/>
      <c r="F482" s="74"/>
      <c r="G482" s="73"/>
    </row>
    <row r="483" spans="1:7" x14ac:dyDescent="0.35">
      <c r="A483" s="74"/>
      <c r="B483" s="74"/>
      <c r="C483" s="73"/>
      <c r="D483" s="74"/>
      <c r="E483" s="73"/>
      <c r="F483" s="74"/>
      <c r="G483" s="73"/>
    </row>
    <row r="484" spans="1:7" x14ac:dyDescent="0.35">
      <c r="A484" s="74"/>
      <c r="B484" s="74"/>
      <c r="C484" s="73"/>
      <c r="D484" s="74"/>
      <c r="E484" s="73"/>
      <c r="F484" s="74"/>
      <c r="G484" s="73"/>
    </row>
    <row r="485" spans="1:7" x14ac:dyDescent="0.35">
      <c r="A485" s="74"/>
      <c r="B485" s="74"/>
      <c r="C485" s="73"/>
      <c r="D485" s="74"/>
      <c r="E485" s="73"/>
      <c r="F485" s="74"/>
      <c r="G485" s="73"/>
    </row>
    <row r="486" spans="1:7" x14ac:dyDescent="0.35">
      <c r="A486" s="74"/>
      <c r="B486" s="74"/>
      <c r="C486" s="73"/>
      <c r="D486" s="74"/>
      <c r="E486" s="73"/>
      <c r="F486" s="74"/>
      <c r="G486" s="73"/>
    </row>
    <row r="487" spans="1:7" x14ac:dyDescent="0.35">
      <c r="A487" s="74"/>
      <c r="B487" s="74"/>
      <c r="C487" s="73"/>
      <c r="D487" s="74"/>
      <c r="E487" s="73"/>
      <c r="F487" s="74"/>
      <c r="G487" s="73"/>
    </row>
    <row r="488" spans="1:7" x14ac:dyDescent="0.35">
      <c r="A488" s="74"/>
      <c r="B488" s="74"/>
      <c r="C488" s="73"/>
      <c r="D488" s="74"/>
      <c r="E488" s="73"/>
      <c r="F488" s="74"/>
      <c r="G488" s="73"/>
    </row>
    <row r="489" spans="1:7" x14ac:dyDescent="0.35">
      <c r="A489" s="74"/>
      <c r="B489" s="74"/>
      <c r="C489" s="73"/>
      <c r="D489" s="74"/>
      <c r="E489" s="73"/>
      <c r="F489" s="74"/>
      <c r="G489" s="73"/>
    </row>
    <row r="490" spans="1:7" x14ac:dyDescent="0.35">
      <c r="A490" s="74"/>
      <c r="B490" s="74"/>
      <c r="C490" s="73"/>
      <c r="D490" s="74"/>
      <c r="E490" s="73"/>
      <c r="F490" s="74"/>
      <c r="G490" s="73"/>
    </row>
    <row r="491" spans="1:7" x14ac:dyDescent="0.35">
      <c r="A491" s="74"/>
      <c r="B491" s="74"/>
      <c r="C491" s="73"/>
      <c r="D491" s="74"/>
      <c r="E491" s="73"/>
      <c r="F491" s="74"/>
      <c r="G491" s="73"/>
    </row>
    <row r="492" spans="1:7" x14ac:dyDescent="0.35">
      <c r="A492" s="74"/>
      <c r="B492" s="74"/>
      <c r="C492" s="73"/>
      <c r="D492" s="74"/>
      <c r="E492" s="73"/>
      <c r="F492" s="74"/>
      <c r="G492" s="73"/>
    </row>
    <row r="493" spans="1:7" x14ac:dyDescent="0.35">
      <c r="A493" s="74"/>
      <c r="B493" s="74"/>
      <c r="C493" s="73"/>
      <c r="D493" s="74"/>
      <c r="E493" s="73"/>
      <c r="F493" s="74"/>
      <c r="G493" s="73"/>
    </row>
    <row r="494" spans="1:7" x14ac:dyDescent="0.35">
      <c r="A494" s="74"/>
      <c r="B494" s="74"/>
      <c r="C494" s="73"/>
      <c r="D494" s="74"/>
      <c r="E494" s="73"/>
      <c r="F494" s="74"/>
      <c r="G494" s="73"/>
    </row>
    <row r="495" spans="1:7" x14ac:dyDescent="0.35">
      <c r="A495" s="74"/>
      <c r="B495" s="74"/>
      <c r="C495" s="73"/>
      <c r="D495" s="74"/>
      <c r="E495" s="73"/>
      <c r="F495" s="74"/>
      <c r="G495" s="73"/>
    </row>
    <row r="496" spans="1:7" x14ac:dyDescent="0.35">
      <c r="A496" s="74"/>
      <c r="B496" s="74"/>
      <c r="C496" s="73"/>
      <c r="D496" s="74"/>
      <c r="E496" s="73"/>
      <c r="F496" s="74"/>
      <c r="G496" s="73"/>
    </row>
    <row r="497" spans="1:7" x14ac:dyDescent="0.35">
      <c r="A497" s="74"/>
      <c r="B497" s="74"/>
      <c r="C497" s="73"/>
      <c r="D497" s="74"/>
      <c r="E497" s="73"/>
      <c r="F497" s="74"/>
      <c r="G497" s="73"/>
    </row>
    <row r="498" spans="1:7" x14ac:dyDescent="0.35">
      <c r="A498" s="74"/>
      <c r="B498" s="74"/>
      <c r="C498" s="73"/>
      <c r="D498" s="74"/>
      <c r="E498" s="73"/>
      <c r="F498" s="74"/>
      <c r="G498" s="73"/>
    </row>
    <row r="499" spans="1:7" x14ac:dyDescent="0.35">
      <c r="A499" s="74"/>
      <c r="B499" s="74"/>
      <c r="C499" s="73"/>
      <c r="D499" s="74"/>
      <c r="E499" s="73"/>
      <c r="F499" s="74"/>
      <c r="G499" s="73"/>
    </row>
    <row r="500" spans="1:7" x14ac:dyDescent="0.35">
      <c r="A500" s="74"/>
      <c r="B500" s="74"/>
      <c r="C500" s="73"/>
      <c r="D500" s="74"/>
      <c r="E500" s="73"/>
      <c r="F500" s="74"/>
      <c r="G500" s="73"/>
    </row>
    <row r="501" spans="1:7" x14ac:dyDescent="0.35">
      <c r="A501" s="74"/>
      <c r="B501" s="74"/>
      <c r="C501" s="73"/>
      <c r="D501" s="74"/>
      <c r="E501" s="73"/>
      <c r="F501" s="74"/>
      <c r="G501" s="73"/>
    </row>
    <row r="502" spans="1:7" x14ac:dyDescent="0.35">
      <c r="A502" s="74"/>
      <c r="B502" s="74"/>
      <c r="C502" s="73"/>
      <c r="D502" s="74"/>
      <c r="E502" s="73"/>
      <c r="F502" s="74"/>
      <c r="G502" s="73"/>
    </row>
    <row r="503" spans="1:7" x14ac:dyDescent="0.35">
      <c r="A503" s="74"/>
      <c r="B503" s="74"/>
      <c r="C503" s="73"/>
      <c r="D503" s="74"/>
      <c r="E503" s="73"/>
      <c r="F503" s="74"/>
      <c r="G503" s="73"/>
    </row>
    <row r="504" spans="1:7" x14ac:dyDescent="0.35">
      <c r="A504" s="74"/>
      <c r="B504" s="74"/>
      <c r="C504" s="73"/>
      <c r="D504" s="74"/>
      <c r="E504" s="73"/>
      <c r="F504" s="74"/>
      <c r="G504" s="73"/>
    </row>
    <row r="505" spans="1:7" x14ac:dyDescent="0.35">
      <c r="A505" s="74"/>
      <c r="B505" s="74"/>
      <c r="C505" s="73"/>
      <c r="D505" s="74"/>
      <c r="E505" s="73"/>
      <c r="F505" s="74"/>
      <c r="G505" s="73"/>
    </row>
    <row r="506" spans="1:7" x14ac:dyDescent="0.35">
      <c r="A506" s="74"/>
      <c r="B506" s="74"/>
      <c r="C506" s="73"/>
      <c r="D506" s="74"/>
      <c r="E506" s="73"/>
      <c r="F506" s="74"/>
      <c r="G506" s="73"/>
    </row>
    <row r="507" spans="1:7" x14ac:dyDescent="0.35">
      <c r="A507" s="74"/>
      <c r="B507" s="74"/>
      <c r="C507" s="73"/>
      <c r="D507" s="74"/>
      <c r="E507" s="73"/>
      <c r="F507" s="74"/>
      <c r="G507" s="73"/>
    </row>
    <row r="508" spans="1:7" x14ac:dyDescent="0.35">
      <c r="A508" s="74"/>
      <c r="B508" s="74"/>
      <c r="C508" s="73"/>
      <c r="D508" s="74"/>
      <c r="E508" s="73"/>
      <c r="F508" s="74"/>
      <c r="G508" s="73"/>
    </row>
    <row r="509" spans="1:7" x14ac:dyDescent="0.35">
      <c r="A509" s="74"/>
      <c r="B509" s="74"/>
      <c r="C509" s="73"/>
      <c r="D509" s="74"/>
      <c r="E509" s="73"/>
      <c r="F509" s="74"/>
      <c r="G509" s="73"/>
    </row>
    <row r="510" spans="1:7" x14ac:dyDescent="0.35">
      <c r="A510" s="74"/>
      <c r="B510" s="74"/>
      <c r="C510" s="73"/>
      <c r="D510" s="74"/>
      <c r="E510" s="73"/>
      <c r="F510" s="74"/>
      <c r="G510" s="73"/>
    </row>
    <row r="511" spans="1:7" x14ac:dyDescent="0.35">
      <c r="A511" s="74"/>
      <c r="B511" s="74"/>
      <c r="C511" s="73"/>
      <c r="D511" s="74"/>
      <c r="E511" s="73"/>
      <c r="F511" s="74"/>
      <c r="G511" s="73"/>
    </row>
    <row r="512" spans="1:7" x14ac:dyDescent="0.35">
      <c r="A512" s="74"/>
      <c r="B512" s="74"/>
      <c r="C512" s="73"/>
      <c r="D512" s="74"/>
      <c r="E512" s="73"/>
      <c r="F512" s="74"/>
      <c r="G512" s="73"/>
    </row>
    <row r="513" spans="1:7" x14ac:dyDescent="0.35">
      <c r="A513" s="74"/>
      <c r="B513" s="74"/>
      <c r="C513" s="73"/>
      <c r="D513" s="74"/>
      <c r="E513" s="73"/>
      <c r="F513" s="74"/>
      <c r="G513" s="73"/>
    </row>
    <row r="514" spans="1:7" x14ac:dyDescent="0.35">
      <c r="A514" s="74"/>
      <c r="B514" s="74"/>
      <c r="C514" s="73"/>
      <c r="D514" s="74"/>
      <c r="E514" s="73"/>
      <c r="F514" s="74"/>
      <c r="G514" s="73"/>
    </row>
    <row r="515" spans="1:7" x14ac:dyDescent="0.35">
      <c r="A515" s="74"/>
      <c r="B515" s="74"/>
      <c r="C515" s="73"/>
      <c r="D515" s="74"/>
      <c r="E515" s="73"/>
      <c r="F515" s="74"/>
      <c r="G515" s="73"/>
    </row>
    <row r="516" spans="1:7" x14ac:dyDescent="0.35">
      <c r="A516" s="74"/>
      <c r="B516" s="74"/>
      <c r="C516" s="73"/>
      <c r="D516" s="74"/>
      <c r="E516" s="73"/>
      <c r="F516" s="74"/>
      <c r="G516" s="73"/>
    </row>
    <row r="517" spans="1:7" x14ac:dyDescent="0.35">
      <c r="A517" s="74"/>
      <c r="B517" s="74"/>
      <c r="C517" s="73"/>
      <c r="D517" s="74"/>
      <c r="E517" s="73"/>
      <c r="F517" s="74"/>
      <c r="G517" s="73"/>
    </row>
    <row r="518" spans="1:7" x14ac:dyDescent="0.35">
      <c r="A518" s="74"/>
      <c r="B518" s="74"/>
      <c r="C518" s="73"/>
      <c r="D518" s="74"/>
      <c r="E518" s="73"/>
      <c r="F518" s="74"/>
      <c r="G518" s="73"/>
    </row>
    <row r="519" spans="1:7" x14ac:dyDescent="0.35">
      <c r="A519" s="74"/>
      <c r="B519" s="74"/>
      <c r="C519" s="73"/>
      <c r="D519" s="74"/>
      <c r="E519" s="73"/>
      <c r="F519" s="74"/>
      <c r="G519" s="73"/>
    </row>
    <row r="520" spans="1:7" x14ac:dyDescent="0.35">
      <c r="A520" s="74"/>
      <c r="B520" s="74"/>
      <c r="C520" s="73"/>
      <c r="D520" s="74"/>
      <c r="E520" s="73"/>
      <c r="F520" s="74"/>
      <c r="G520" s="73"/>
    </row>
    <row r="521" spans="1:7" x14ac:dyDescent="0.35">
      <c r="A521" s="74"/>
      <c r="B521" s="74"/>
      <c r="C521" s="73"/>
      <c r="D521" s="74"/>
      <c r="E521" s="73"/>
      <c r="F521" s="74"/>
      <c r="G521" s="73"/>
    </row>
    <row r="522" spans="1:7" x14ac:dyDescent="0.35">
      <c r="A522" s="74"/>
      <c r="B522" s="74"/>
      <c r="C522" s="73"/>
      <c r="D522" s="74"/>
      <c r="E522" s="73"/>
      <c r="F522" s="74"/>
      <c r="G522" s="73"/>
    </row>
    <row r="523" spans="1:7" x14ac:dyDescent="0.35">
      <c r="A523" s="74"/>
      <c r="B523" s="74"/>
      <c r="C523" s="73"/>
      <c r="D523" s="74"/>
      <c r="E523" s="73"/>
      <c r="F523" s="74"/>
      <c r="G523" s="73"/>
    </row>
    <row r="524" spans="1:7" x14ac:dyDescent="0.35">
      <c r="A524" s="74"/>
      <c r="B524" s="74"/>
      <c r="C524" s="73"/>
      <c r="D524" s="74"/>
      <c r="E524" s="73"/>
      <c r="F524" s="74"/>
      <c r="G524" s="73"/>
    </row>
    <row r="525" spans="1:7" x14ac:dyDescent="0.35">
      <c r="A525" s="74"/>
      <c r="B525" s="74"/>
      <c r="C525" s="73"/>
      <c r="D525" s="74"/>
      <c r="E525" s="73"/>
      <c r="F525" s="74"/>
      <c r="G525" s="73"/>
    </row>
    <row r="526" spans="1:7" x14ac:dyDescent="0.35">
      <c r="A526" s="74"/>
      <c r="B526" s="74"/>
      <c r="C526" s="73"/>
      <c r="D526" s="74"/>
      <c r="E526" s="73"/>
      <c r="F526" s="74"/>
      <c r="G526" s="73"/>
    </row>
    <row r="527" spans="1:7" x14ac:dyDescent="0.35">
      <c r="A527" s="74"/>
      <c r="B527" s="74"/>
      <c r="C527" s="73"/>
      <c r="D527" s="74"/>
      <c r="E527" s="73"/>
      <c r="F527" s="74"/>
      <c r="G527" s="73"/>
    </row>
    <row r="528" spans="1:7" x14ac:dyDescent="0.35">
      <c r="A528" s="74"/>
      <c r="B528" s="74"/>
      <c r="C528" s="73"/>
      <c r="D528" s="74"/>
      <c r="E528" s="73"/>
      <c r="F528" s="74"/>
      <c r="G528" s="73"/>
    </row>
    <row r="529" spans="1:7" x14ac:dyDescent="0.35">
      <c r="A529" s="74"/>
      <c r="B529" s="74"/>
      <c r="C529" s="73"/>
      <c r="D529" s="74"/>
      <c r="E529" s="73"/>
      <c r="F529" s="74"/>
      <c r="G529" s="73"/>
    </row>
    <row r="530" spans="1:7" x14ac:dyDescent="0.35">
      <c r="A530" s="74"/>
      <c r="B530" s="74"/>
      <c r="C530" s="73"/>
      <c r="D530" s="74"/>
      <c r="E530" s="73"/>
      <c r="F530" s="74"/>
      <c r="G530" s="73"/>
    </row>
    <row r="531" spans="1:7" x14ac:dyDescent="0.35">
      <c r="A531" s="74"/>
      <c r="B531" s="74"/>
      <c r="C531" s="73"/>
      <c r="D531" s="74"/>
      <c r="E531" s="73"/>
      <c r="F531" s="74"/>
      <c r="G531" s="73"/>
    </row>
    <row r="532" spans="1:7" x14ac:dyDescent="0.35">
      <c r="A532" s="74"/>
      <c r="B532" s="74"/>
      <c r="C532" s="73"/>
      <c r="D532" s="74"/>
      <c r="E532" s="73"/>
      <c r="F532" s="74"/>
      <c r="G532" s="73"/>
    </row>
    <row r="533" spans="1:7" x14ac:dyDescent="0.35">
      <c r="A533" s="74"/>
      <c r="B533" s="74"/>
      <c r="C533" s="73"/>
      <c r="D533" s="74"/>
      <c r="E533" s="73"/>
      <c r="F533" s="74"/>
      <c r="G533" s="73"/>
    </row>
    <row r="534" spans="1:7" x14ac:dyDescent="0.35">
      <c r="A534" s="74"/>
      <c r="B534" s="74"/>
      <c r="C534" s="73"/>
      <c r="D534" s="74"/>
      <c r="E534" s="73"/>
      <c r="F534" s="74"/>
      <c r="G534" s="73"/>
    </row>
    <row r="535" spans="1:7" x14ac:dyDescent="0.35">
      <c r="A535" s="74"/>
      <c r="B535" s="74"/>
      <c r="C535" s="73"/>
      <c r="D535" s="74"/>
      <c r="E535" s="73"/>
      <c r="F535" s="74"/>
      <c r="G535" s="73"/>
    </row>
    <row r="536" spans="1:7" x14ac:dyDescent="0.35">
      <c r="A536" s="74"/>
      <c r="B536" s="74"/>
      <c r="C536" s="73"/>
      <c r="D536" s="74"/>
      <c r="E536" s="73"/>
      <c r="F536" s="74"/>
      <c r="G536" s="73"/>
    </row>
    <row r="537" spans="1:7" x14ac:dyDescent="0.35">
      <c r="A537" s="74"/>
      <c r="B537" s="74"/>
      <c r="C537" s="73"/>
      <c r="D537" s="74"/>
      <c r="E537" s="73"/>
      <c r="F537" s="74"/>
      <c r="G537" s="73"/>
    </row>
    <row r="538" spans="1:7" x14ac:dyDescent="0.35">
      <c r="A538" s="74"/>
      <c r="B538" s="74"/>
      <c r="C538" s="73"/>
      <c r="D538" s="74"/>
      <c r="E538" s="73"/>
      <c r="F538" s="74"/>
      <c r="G538" s="73"/>
    </row>
    <row r="539" spans="1:7" x14ac:dyDescent="0.35">
      <c r="A539" s="74"/>
      <c r="B539" s="74"/>
      <c r="C539" s="73"/>
      <c r="D539" s="74"/>
      <c r="E539" s="73"/>
      <c r="F539" s="74"/>
      <c r="G539" s="73"/>
    </row>
    <row r="540" spans="1:7" x14ac:dyDescent="0.35">
      <c r="A540" s="74"/>
      <c r="B540" s="74"/>
      <c r="C540" s="73"/>
      <c r="D540" s="74"/>
      <c r="E540" s="73"/>
      <c r="F540" s="74"/>
      <c r="G540" s="73"/>
    </row>
    <row r="541" spans="1:7" x14ac:dyDescent="0.35">
      <c r="A541" s="74"/>
      <c r="B541" s="74"/>
      <c r="C541" s="73"/>
      <c r="D541" s="74"/>
      <c r="E541" s="73"/>
      <c r="F541" s="74"/>
      <c r="G541" s="73"/>
    </row>
    <row r="542" spans="1:7" x14ac:dyDescent="0.35">
      <c r="A542" s="74"/>
      <c r="B542" s="74"/>
      <c r="C542" s="73"/>
      <c r="D542" s="74"/>
      <c r="E542" s="73"/>
      <c r="F542" s="74"/>
      <c r="G542" s="73"/>
    </row>
    <row r="543" spans="1:7" x14ac:dyDescent="0.35">
      <c r="A543" s="74"/>
      <c r="B543" s="74"/>
      <c r="C543" s="73"/>
      <c r="D543" s="74"/>
      <c r="E543" s="73"/>
      <c r="F543" s="74"/>
      <c r="G543" s="73"/>
    </row>
    <row r="544" spans="1:7" x14ac:dyDescent="0.35">
      <c r="A544" s="74"/>
      <c r="B544" s="74"/>
      <c r="C544" s="73"/>
      <c r="D544" s="74"/>
      <c r="E544" s="73"/>
      <c r="F544" s="74"/>
      <c r="G544" s="73"/>
    </row>
    <row r="545" spans="1:7" x14ac:dyDescent="0.35">
      <c r="A545" s="74"/>
      <c r="B545" s="74"/>
      <c r="C545" s="73"/>
      <c r="D545" s="74"/>
      <c r="E545" s="73"/>
      <c r="F545" s="74"/>
      <c r="G545" s="73"/>
    </row>
    <row r="546" spans="1:7" x14ac:dyDescent="0.35">
      <c r="A546" s="74"/>
      <c r="B546" s="74"/>
      <c r="C546" s="73"/>
      <c r="D546" s="74"/>
      <c r="E546" s="73"/>
      <c r="F546" s="74"/>
      <c r="G546" s="73"/>
    </row>
    <row r="547" spans="1:7" x14ac:dyDescent="0.35">
      <c r="A547" s="74"/>
      <c r="B547" s="74"/>
      <c r="C547" s="73"/>
      <c r="D547" s="74"/>
      <c r="E547" s="73"/>
      <c r="F547" s="74"/>
      <c r="G547" s="73"/>
    </row>
    <row r="548" spans="1:7" x14ac:dyDescent="0.35">
      <c r="A548" s="74"/>
      <c r="B548" s="74"/>
      <c r="C548" s="73"/>
      <c r="D548" s="74"/>
      <c r="E548" s="73"/>
      <c r="F548" s="74"/>
      <c r="G548" s="73"/>
    </row>
    <row r="549" spans="1:7" x14ac:dyDescent="0.35">
      <c r="A549" s="74"/>
      <c r="B549" s="74"/>
      <c r="C549" s="73"/>
      <c r="D549" s="74"/>
      <c r="E549" s="73"/>
      <c r="F549" s="74"/>
      <c r="G549" s="73"/>
    </row>
    <row r="550" spans="1:7" x14ac:dyDescent="0.35">
      <c r="A550" s="74"/>
      <c r="B550" s="74"/>
      <c r="C550" s="73"/>
      <c r="D550" s="74"/>
      <c r="E550" s="73"/>
      <c r="F550" s="74"/>
      <c r="G550" s="73"/>
    </row>
    <row r="551" spans="1:7" x14ac:dyDescent="0.35">
      <c r="A551" s="74"/>
      <c r="B551" s="74"/>
      <c r="C551" s="73"/>
      <c r="D551" s="74"/>
      <c r="E551" s="73"/>
      <c r="F551" s="74"/>
      <c r="G551" s="73"/>
    </row>
    <row r="552" spans="1:7" x14ac:dyDescent="0.35">
      <c r="A552" s="74"/>
      <c r="B552" s="74"/>
      <c r="C552" s="73"/>
      <c r="D552" s="74"/>
      <c r="E552" s="73"/>
      <c r="F552" s="74"/>
      <c r="G552" s="73"/>
    </row>
    <row r="553" spans="1:7" x14ac:dyDescent="0.35">
      <c r="A553" s="74"/>
      <c r="B553" s="74"/>
      <c r="C553" s="73"/>
      <c r="D553" s="74"/>
      <c r="E553" s="73"/>
      <c r="F553" s="74"/>
      <c r="G553" s="73"/>
    </row>
    <row r="554" spans="1:7" x14ac:dyDescent="0.35">
      <c r="A554" s="74"/>
      <c r="B554" s="74"/>
      <c r="C554" s="73"/>
      <c r="D554" s="74"/>
      <c r="E554" s="73"/>
      <c r="F554" s="74"/>
      <c r="G554" s="73"/>
    </row>
    <row r="555" spans="1:7" x14ac:dyDescent="0.35">
      <c r="A555" s="74"/>
      <c r="B555" s="74"/>
      <c r="C555" s="73"/>
      <c r="D555" s="74"/>
      <c r="E555" s="73"/>
      <c r="F555" s="74"/>
      <c r="G555" s="73"/>
    </row>
    <row r="556" spans="1:7" x14ac:dyDescent="0.35">
      <c r="A556" s="74"/>
      <c r="B556" s="74"/>
      <c r="C556" s="73"/>
      <c r="D556" s="74"/>
      <c r="E556" s="73"/>
      <c r="F556" s="74"/>
      <c r="G556" s="73"/>
    </row>
    <row r="557" spans="1:7" x14ac:dyDescent="0.35">
      <c r="A557" s="74"/>
      <c r="B557" s="74"/>
      <c r="C557" s="73"/>
      <c r="D557" s="74"/>
      <c r="E557" s="73"/>
      <c r="F557" s="74"/>
      <c r="G557" s="73"/>
    </row>
    <row r="558" spans="1:7" x14ac:dyDescent="0.35">
      <c r="A558" s="74"/>
      <c r="B558" s="74"/>
      <c r="C558" s="73"/>
      <c r="D558" s="74"/>
      <c r="E558" s="73"/>
      <c r="F558" s="74"/>
      <c r="G558" s="73"/>
    </row>
    <row r="559" spans="1:7" x14ac:dyDescent="0.35">
      <c r="A559" s="74"/>
      <c r="B559" s="74"/>
      <c r="C559" s="73"/>
      <c r="D559" s="74"/>
      <c r="E559" s="73"/>
      <c r="F559" s="74"/>
      <c r="G559" s="73"/>
    </row>
    <row r="560" spans="1:7" x14ac:dyDescent="0.35">
      <c r="A560" s="74"/>
      <c r="B560" s="74"/>
      <c r="C560" s="73"/>
      <c r="D560" s="74"/>
      <c r="E560" s="73"/>
      <c r="F560" s="74"/>
      <c r="G560" s="73"/>
    </row>
    <row r="561" spans="1:7" x14ac:dyDescent="0.35">
      <c r="A561" s="74"/>
      <c r="B561" s="74"/>
      <c r="C561" s="73"/>
      <c r="D561" s="74"/>
      <c r="E561" s="73"/>
      <c r="F561" s="74"/>
      <c r="G561" s="73"/>
    </row>
    <row r="562" spans="1:7" x14ac:dyDescent="0.35">
      <c r="A562" s="74"/>
      <c r="B562" s="74"/>
      <c r="C562" s="73"/>
      <c r="D562" s="74"/>
      <c r="E562" s="73"/>
      <c r="F562" s="74"/>
      <c r="G562" s="73"/>
    </row>
    <row r="563" spans="1:7" x14ac:dyDescent="0.35">
      <c r="A563" s="74"/>
      <c r="B563" s="74"/>
      <c r="C563" s="73"/>
      <c r="D563" s="74"/>
      <c r="E563" s="73"/>
      <c r="F563" s="74"/>
      <c r="G563" s="73"/>
    </row>
    <row r="564" spans="1:7" x14ac:dyDescent="0.35">
      <c r="A564" s="74"/>
      <c r="B564" s="74"/>
      <c r="C564" s="73"/>
      <c r="D564" s="74"/>
      <c r="E564" s="73"/>
      <c r="F564" s="74"/>
      <c r="G564" s="73"/>
    </row>
    <row r="565" spans="1:7" x14ac:dyDescent="0.35">
      <c r="A565" s="74"/>
      <c r="B565" s="74"/>
      <c r="C565" s="73"/>
      <c r="D565" s="74"/>
      <c r="E565" s="73"/>
      <c r="F565" s="74"/>
      <c r="G565" s="73"/>
    </row>
    <row r="566" spans="1:7" x14ac:dyDescent="0.35">
      <c r="A566" s="74"/>
      <c r="B566" s="74"/>
      <c r="C566" s="73"/>
      <c r="D566" s="74"/>
      <c r="E566" s="73"/>
      <c r="F566" s="74"/>
      <c r="G566" s="73"/>
    </row>
    <row r="567" spans="1:7" x14ac:dyDescent="0.35">
      <c r="A567" s="74"/>
      <c r="B567" s="74"/>
      <c r="C567" s="73"/>
      <c r="D567" s="74"/>
      <c r="E567" s="73"/>
      <c r="F567" s="74"/>
      <c r="G567" s="73"/>
    </row>
    <row r="568" spans="1:7" x14ac:dyDescent="0.35">
      <c r="A568" s="74"/>
      <c r="B568" s="74"/>
      <c r="C568" s="73"/>
      <c r="D568" s="74"/>
      <c r="E568" s="73"/>
      <c r="F568" s="74"/>
      <c r="G568" s="73"/>
    </row>
    <row r="569" spans="1:7" x14ac:dyDescent="0.35">
      <c r="A569" s="74"/>
      <c r="B569" s="74"/>
      <c r="C569" s="73"/>
      <c r="D569" s="74"/>
      <c r="E569" s="73"/>
      <c r="F569" s="74"/>
      <c r="G569" s="73"/>
    </row>
    <row r="570" spans="1:7" x14ac:dyDescent="0.35">
      <c r="A570" s="74"/>
      <c r="B570" s="74"/>
      <c r="C570" s="73"/>
      <c r="D570" s="74"/>
      <c r="E570" s="73"/>
      <c r="F570" s="74"/>
      <c r="G570" s="73"/>
    </row>
    <row r="571" spans="1:7" x14ac:dyDescent="0.35">
      <c r="A571" s="74"/>
      <c r="B571" s="74"/>
      <c r="C571" s="73"/>
      <c r="D571" s="74"/>
      <c r="E571" s="73"/>
      <c r="F571" s="74"/>
      <c r="G571" s="73"/>
    </row>
    <row r="572" spans="1:7" x14ac:dyDescent="0.35">
      <c r="A572" s="74"/>
      <c r="B572" s="74"/>
      <c r="C572" s="73"/>
      <c r="D572" s="74"/>
      <c r="E572" s="73"/>
      <c r="F572" s="74"/>
      <c r="G572" s="73"/>
    </row>
    <row r="573" spans="1:7" x14ac:dyDescent="0.35">
      <c r="A573" s="74"/>
      <c r="B573" s="74"/>
      <c r="C573" s="73"/>
      <c r="D573" s="74"/>
      <c r="E573" s="73"/>
      <c r="F573" s="74"/>
      <c r="G573" s="73"/>
    </row>
    <row r="574" spans="1:7" x14ac:dyDescent="0.35">
      <c r="A574" s="74"/>
      <c r="B574" s="74"/>
      <c r="C574" s="73"/>
      <c r="D574" s="74"/>
      <c r="E574" s="73"/>
      <c r="F574" s="74"/>
      <c r="G574" s="73"/>
    </row>
    <row r="575" spans="1:7" x14ac:dyDescent="0.35">
      <c r="A575" s="74"/>
      <c r="B575" s="74"/>
      <c r="C575" s="73"/>
      <c r="D575" s="74"/>
      <c r="E575" s="73"/>
      <c r="F575" s="74"/>
      <c r="G575" s="73"/>
    </row>
    <row r="576" spans="1:7" x14ac:dyDescent="0.35">
      <c r="A576" s="74"/>
      <c r="B576" s="74"/>
      <c r="C576" s="73"/>
      <c r="D576" s="74"/>
      <c r="E576" s="73"/>
      <c r="F576" s="74"/>
      <c r="G576" s="73"/>
    </row>
    <row r="577" spans="1:7" x14ac:dyDescent="0.35">
      <c r="A577" s="74"/>
      <c r="B577" s="74"/>
      <c r="C577" s="73"/>
      <c r="D577" s="74"/>
      <c r="E577" s="73"/>
      <c r="F577" s="74"/>
      <c r="G577" s="73"/>
    </row>
    <row r="578" spans="1:7" x14ac:dyDescent="0.35">
      <c r="A578" s="74"/>
      <c r="B578" s="74"/>
      <c r="C578" s="73"/>
      <c r="D578" s="74"/>
      <c r="E578" s="73"/>
      <c r="F578" s="74"/>
      <c r="G578" s="73"/>
    </row>
    <row r="579" spans="1:7" x14ac:dyDescent="0.35">
      <c r="A579" s="74"/>
      <c r="B579" s="74"/>
      <c r="C579" s="73"/>
      <c r="D579" s="74"/>
      <c r="E579" s="73"/>
      <c r="F579" s="74"/>
      <c r="G579" s="73"/>
    </row>
    <row r="580" spans="1:7" x14ac:dyDescent="0.35">
      <c r="A580" s="74"/>
      <c r="B580" s="74"/>
      <c r="C580" s="73"/>
      <c r="D580" s="74"/>
      <c r="E580" s="73"/>
      <c r="F580" s="74"/>
      <c r="G580" s="73"/>
    </row>
    <row r="581" spans="1:7" x14ac:dyDescent="0.35">
      <c r="A581" s="74"/>
      <c r="B581" s="74"/>
      <c r="C581" s="73"/>
      <c r="D581" s="74"/>
      <c r="E581" s="73"/>
      <c r="F581" s="74"/>
      <c r="G581" s="73"/>
    </row>
    <row r="582" spans="1:7" x14ac:dyDescent="0.35">
      <c r="A582" s="74"/>
      <c r="B582" s="74"/>
      <c r="C582" s="73"/>
      <c r="D582" s="74"/>
      <c r="E582" s="73"/>
      <c r="F582" s="74"/>
      <c r="G582" s="73"/>
    </row>
    <row r="583" spans="1:7" x14ac:dyDescent="0.35">
      <c r="A583" s="74"/>
      <c r="B583" s="74"/>
      <c r="C583" s="73"/>
      <c r="D583" s="74"/>
      <c r="E583" s="73"/>
      <c r="F583" s="74"/>
      <c r="G583" s="73"/>
    </row>
    <row r="584" spans="1:7" x14ac:dyDescent="0.35">
      <c r="A584" s="74"/>
      <c r="B584" s="74"/>
      <c r="C584" s="73"/>
      <c r="D584" s="74"/>
      <c r="E584" s="73"/>
      <c r="F584" s="74"/>
      <c r="G584" s="73"/>
    </row>
    <row r="585" spans="1:7" x14ac:dyDescent="0.35">
      <c r="A585" s="74"/>
      <c r="B585" s="74"/>
      <c r="C585" s="73"/>
      <c r="D585" s="74"/>
      <c r="E585" s="73"/>
      <c r="F585" s="74"/>
      <c r="G585" s="73"/>
    </row>
    <row r="586" spans="1:7" x14ac:dyDescent="0.35">
      <c r="A586" s="74"/>
      <c r="B586" s="74"/>
      <c r="C586" s="73"/>
      <c r="D586" s="74"/>
      <c r="E586" s="73"/>
      <c r="F586" s="74"/>
      <c r="G586" s="73"/>
    </row>
    <row r="587" spans="1:7" x14ac:dyDescent="0.35">
      <c r="A587" s="74"/>
      <c r="B587" s="74"/>
      <c r="C587" s="73"/>
      <c r="D587" s="74"/>
      <c r="E587" s="73"/>
      <c r="F587" s="74"/>
      <c r="G587" s="73"/>
    </row>
    <row r="588" spans="1:7" x14ac:dyDescent="0.35">
      <c r="A588" s="74"/>
      <c r="B588" s="74"/>
      <c r="C588" s="73"/>
      <c r="D588" s="74"/>
      <c r="E588" s="73"/>
      <c r="F588" s="74"/>
      <c r="G588" s="73"/>
    </row>
    <row r="589" spans="1:7" x14ac:dyDescent="0.35">
      <c r="A589" s="74"/>
      <c r="B589" s="74"/>
      <c r="C589" s="73"/>
      <c r="D589" s="74"/>
      <c r="E589" s="73"/>
      <c r="F589" s="74"/>
      <c r="G589" s="73"/>
    </row>
    <row r="590" spans="1:7" x14ac:dyDescent="0.35">
      <c r="A590" s="74"/>
      <c r="B590" s="74"/>
      <c r="C590" s="73"/>
      <c r="D590" s="74"/>
      <c r="E590" s="73"/>
      <c r="F590" s="74"/>
      <c r="G590" s="73"/>
    </row>
    <row r="591" spans="1:7" x14ac:dyDescent="0.35">
      <c r="A591" s="74"/>
      <c r="B591" s="74"/>
      <c r="C591" s="73"/>
      <c r="D591" s="74"/>
      <c r="E591" s="73"/>
      <c r="F591" s="74"/>
      <c r="G591" s="73"/>
    </row>
    <row r="592" spans="1:7" x14ac:dyDescent="0.35">
      <c r="A592" s="74"/>
      <c r="B592" s="74"/>
      <c r="C592" s="73"/>
      <c r="D592" s="74"/>
      <c r="E592" s="73"/>
      <c r="F592" s="74"/>
      <c r="G592" s="73"/>
    </row>
    <row r="593" spans="1:7" x14ac:dyDescent="0.35">
      <c r="A593" s="74"/>
      <c r="B593" s="74"/>
      <c r="C593" s="73"/>
      <c r="D593" s="74"/>
      <c r="E593" s="73"/>
      <c r="F593" s="74"/>
      <c r="G593" s="73"/>
    </row>
    <row r="594" spans="1:7" x14ac:dyDescent="0.35">
      <c r="A594" s="74"/>
      <c r="B594" s="74"/>
      <c r="C594" s="73"/>
      <c r="D594" s="74"/>
      <c r="E594" s="73"/>
      <c r="F594" s="74"/>
      <c r="G594" s="73"/>
    </row>
    <row r="595" spans="1:7" x14ac:dyDescent="0.35">
      <c r="A595" s="74"/>
      <c r="B595" s="74"/>
      <c r="C595" s="73"/>
      <c r="D595" s="74"/>
      <c r="E595" s="73"/>
      <c r="F595" s="74"/>
      <c r="G595" s="73"/>
    </row>
    <row r="596" spans="1:7" x14ac:dyDescent="0.35">
      <c r="A596" s="74"/>
      <c r="B596" s="74"/>
      <c r="C596" s="73"/>
      <c r="D596" s="74"/>
      <c r="E596" s="73"/>
      <c r="F596" s="74"/>
      <c r="G596" s="73"/>
    </row>
    <row r="597" spans="1:7" x14ac:dyDescent="0.35">
      <c r="A597" s="74"/>
      <c r="B597" s="74"/>
      <c r="C597" s="73"/>
      <c r="D597" s="74"/>
      <c r="E597" s="73"/>
      <c r="F597" s="74"/>
      <c r="G597" s="73"/>
    </row>
    <row r="598" spans="1:7" x14ac:dyDescent="0.35">
      <c r="A598" s="74"/>
      <c r="B598" s="74"/>
      <c r="C598" s="73"/>
      <c r="D598" s="74"/>
      <c r="E598" s="73"/>
      <c r="F598" s="74"/>
      <c r="G598" s="73"/>
    </row>
    <row r="599" spans="1:7" x14ac:dyDescent="0.35">
      <c r="A599" s="74"/>
      <c r="B599" s="74"/>
      <c r="C599" s="73"/>
      <c r="D599" s="74"/>
      <c r="E599" s="73"/>
      <c r="F599" s="74"/>
      <c r="G599" s="73"/>
    </row>
    <row r="600" spans="1:7" x14ac:dyDescent="0.35">
      <c r="A600" s="74"/>
      <c r="B600" s="74"/>
      <c r="C600" s="73"/>
      <c r="D600" s="74"/>
      <c r="E600" s="73"/>
      <c r="F600" s="74"/>
      <c r="G600" s="73"/>
    </row>
    <row r="601" spans="1:7" x14ac:dyDescent="0.35">
      <c r="A601" s="74"/>
      <c r="B601" s="74"/>
      <c r="C601" s="73"/>
      <c r="D601" s="74"/>
      <c r="E601" s="73"/>
      <c r="F601" s="74"/>
      <c r="G601" s="73"/>
    </row>
    <row r="602" spans="1:7" x14ac:dyDescent="0.35">
      <c r="A602" s="74"/>
      <c r="B602" s="74"/>
      <c r="C602" s="73"/>
      <c r="D602" s="74"/>
      <c r="E602" s="73"/>
      <c r="F602" s="74"/>
      <c r="G602" s="73"/>
    </row>
    <row r="603" spans="1:7" x14ac:dyDescent="0.35">
      <c r="A603" s="74"/>
      <c r="B603" s="74"/>
      <c r="C603" s="73"/>
      <c r="D603" s="74"/>
      <c r="E603" s="73"/>
      <c r="F603" s="74"/>
      <c r="G603" s="73"/>
    </row>
    <row r="604" spans="1:7" x14ac:dyDescent="0.35">
      <c r="A604" s="74"/>
      <c r="B604" s="74"/>
      <c r="C604" s="73"/>
      <c r="D604" s="74"/>
      <c r="E604" s="73"/>
      <c r="F604" s="74"/>
      <c r="G604" s="73"/>
    </row>
    <row r="605" spans="1:7" x14ac:dyDescent="0.35">
      <c r="A605" s="74"/>
      <c r="B605" s="74"/>
      <c r="C605" s="73"/>
      <c r="D605" s="74"/>
      <c r="E605" s="73"/>
      <c r="F605" s="74"/>
      <c r="G605" s="73"/>
    </row>
    <row r="606" spans="1:7" x14ac:dyDescent="0.35">
      <c r="A606" s="74"/>
      <c r="B606" s="74"/>
      <c r="C606" s="73"/>
      <c r="D606" s="74"/>
      <c r="E606" s="73"/>
      <c r="F606" s="74"/>
      <c r="G606" s="73"/>
    </row>
    <row r="607" spans="1:7" x14ac:dyDescent="0.35">
      <c r="A607" s="74"/>
      <c r="B607" s="74"/>
      <c r="C607" s="73"/>
      <c r="D607" s="74"/>
      <c r="E607" s="73"/>
      <c r="F607" s="74"/>
      <c r="G607" s="73"/>
    </row>
    <row r="608" spans="1:7" x14ac:dyDescent="0.35">
      <c r="A608" s="74"/>
      <c r="B608" s="74"/>
      <c r="C608" s="73"/>
      <c r="D608" s="74"/>
      <c r="E608" s="73"/>
      <c r="F608" s="74"/>
      <c r="G608" s="73"/>
    </row>
    <row r="609" spans="1:7" x14ac:dyDescent="0.35">
      <c r="A609" s="74"/>
      <c r="B609" s="74"/>
      <c r="C609" s="73"/>
      <c r="D609" s="74"/>
      <c r="E609" s="73"/>
      <c r="F609" s="74"/>
      <c r="G609" s="73"/>
    </row>
    <row r="610" spans="1:7" x14ac:dyDescent="0.35">
      <c r="A610" s="74"/>
      <c r="B610" s="74"/>
      <c r="C610" s="73"/>
      <c r="D610" s="74"/>
      <c r="E610" s="73"/>
      <c r="F610" s="74"/>
      <c r="G610" s="73"/>
    </row>
    <row r="611" spans="1:7" x14ac:dyDescent="0.35">
      <c r="A611" s="74"/>
      <c r="B611" s="74"/>
      <c r="C611" s="73"/>
      <c r="D611" s="74"/>
      <c r="E611" s="73"/>
      <c r="F611" s="74"/>
      <c r="G611" s="73"/>
    </row>
    <row r="612" spans="1:7" x14ac:dyDescent="0.35">
      <c r="A612" s="74"/>
      <c r="B612" s="74"/>
      <c r="C612" s="73"/>
      <c r="D612" s="74"/>
      <c r="E612" s="73"/>
      <c r="F612" s="74"/>
      <c r="G612" s="73"/>
    </row>
    <row r="613" spans="1:7" x14ac:dyDescent="0.35">
      <c r="A613" s="74"/>
      <c r="B613" s="74"/>
      <c r="C613" s="73"/>
      <c r="D613" s="74"/>
      <c r="E613" s="73"/>
      <c r="F613" s="74"/>
      <c r="G613" s="73"/>
    </row>
    <row r="614" spans="1:7" x14ac:dyDescent="0.35">
      <c r="A614" s="74"/>
      <c r="B614" s="74"/>
      <c r="C614" s="73"/>
      <c r="D614" s="74"/>
      <c r="E614" s="73"/>
      <c r="F614" s="74"/>
      <c r="G614" s="73"/>
    </row>
    <row r="615" spans="1:7" x14ac:dyDescent="0.35">
      <c r="A615" s="74"/>
      <c r="B615" s="74"/>
      <c r="C615" s="73"/>
      <c r="D615" s="74"/>
      <c r="E615" s="73"/>
      <c r="F615" s="74"/>
      <c r="G615" s="73"/>
    </row>
    <row r="616" spans="1:7" x14ac:dyDescent="0.35">
      <c r="A616" s="74"/>
      <c r="B616" s="74"/>
      <c r="C616" s="73"/>
      <c r="D616" s="74"/>
      <c r="E616" s="73"/>
      <c r="F616" s="74"/>
      <c r="G616" s="73"/>
    </row>
    <row r="617" spans="1:7" x14ac:dyDescent="0.35">
      <c r="A617" s="74"/>
      <c r="B617" s="74"/>
      <c r="C617" s="73"/>
      <c r="D617" s="74"/>
      <c r="E617" s="73"/>
      <c r="F617" s="74"/>
      <c r="G617" s="73"/>
    </row>
    <row r="618" spans="1:7" x14ac:dyDescent="0.35">
      <c r="A618" s="74"/>
      <c r="B618" s="74"/>
      <c r="C618" s="73"/>
      <c r="D618" s="74"/>
      <c r="E618" s="73"/>
      <c r="F618" s="74"/>
      <c r="G618" s="73"/>
    </row>
    <row r="619" spans="1:7" x14ac:dyDescent="0.35">
      <c r="A619" s="74"/>
      <c r="B619" s="74"/>
      <c r="C619" s="73"/>
      <c r="D619" s="74"/>
      <c r="E619" s="73"/>
      <c r="F619" s="74"/>
      <c r="G619" s="73"/>
    </row>
    <row r="620" spans="1:7" x14ac:dyDescent="0.35">
      <c r="A620" s="74"/>
      <c r="B620" s="74"/>
      <c r="C620" s="73"/>
      <c r="D620" s="74"/>
      <c r="E620" s="73"/>
      <c r="F620" s="74"/>
      <c r="G620" s="73"/>
    </row>
    <row r="621" spans="1:7" x14ac:dyDescent="0.35">
      <c r="A621" s="74"/>
      <c r="B621" s="74"/>
      <c r="C621" s="73"/>
      <c r="D621" s="74"/>
      <c r="E621" s="73"/>
      <c r="F621" s="74"/>
      <c r="G621" s="73"/>
    </row>
    <row r="622" spans="1:7" x14ac:dyDescent="0.35">
      <c r="A622" s="74"/>
      <c r="B622" s="74"/>
      <c r="C622" s="73"/>
      <c r="D622" s="74"/>
      <c r="E622" s="73"/>
      <c r="F622" s="74"/>
      <c r="G622" s="73"/>
    </row>
    <row r="623" spans="1:7" x14ac:dyDescent="0.35">
      <c r="A623" s="74"/>
      <c r="B623" s="74"/>
      <c r="C623" s="73"/>
      <c r="D623" s="74"/>
      <c r="E623" s="73"/>
      <c r="F623" s="74"/>
      <c r="G623" s="73"/>
    </row>
    <row r="624" spans="1:7" x14ac:dyDescent="0.35">
      <c r="A624" s="74"/>
      <c r="B624" s="74"/>
      <c r="C624" s="73"/>
      <c r="D624" s="74"/>
      <c r="E624" s="73"/>
      <c r="F624" s="74"/>
      <c r="G624" s="73"/>
    </row>
    <row r="625" spans="1:7" x14ac:dyDescent="0.35">
      <c r="A625" s="74"/>
      <c r="B625" s="74"/>
      <c r="C625" s="73"/>
      <c r="D625" s="74"/>
      <c r="E625" s="73"/>
      <c r="F625" s="74"/>
      <c r="G625" s="73"/>
    </row>
    <row r="626" spans="1:7" x14ac:dyDescent="0.35">
      <c r="A626" s="74"/>
      <c r="B626" s="74"/>
      <c r="C626" s="73"/>
      <c r="D626" s="74"/>
      <c r="E626" s="73"/>
      <c r="F626" s="74"/>
      <c r="G626" s="73"/>
    </row>
    <row r="627" spans="1:7" x14ac:dyDescent="0.35">
      <c r="A627" s="74"/>
      <c r="B627" s="74"/>
      <c r="C627" s="73"/>
      <c r="D627" s="74"/>
      <c r="E627" s="73"/>
      <c r="F627" s="74"/>
      <c r="G627" s="73"/>
    </row>
    <row r="628" spans="1:7" x14ac:dyDescent="0.35">
      <c r="A628" s="74"/>
      <c r="B628" s="74"/>
      <c r="C628" s="73"/>
      <c r="D628" s="74"/>
      <c r="E628" s="73"/>
      <c r="F628" s="74"/>
      <c r="G628" s="73"/>
    </row>
    <row r="629" spans="1:7" x14ac:dyDescent="0.35">
      <c r="A629" s="74"/>
      <c r="B629" s="74"/>
      <c r="C629" s="73"/>
      <c r="D629" s="74"/>
      <c r="E629" s="73"/>
      <c r="F629" s="74"/>
      <c r="G629" s="73"/>
    </row>
    <row r="630" spans="1:7" x14ac:dyDescent="0.35">
      <c r="A630" s="74"/>
      <c r="B630" s="74"/>
      <c r="C630" s="73"/>
      <c r="D630" s="74"/>
      <c r="E630" s="73"/>
      <c r="F630" s="74"/>
      <c r="G630" s="73"/>
    </row>
    <row r="631" spans="1:7" x14ac:dyDescent="0.35">
      <c r="A631" s="74"/>
      <c r="B631" s="74"/>
      <c r="C631" s="73"/>
      <c r="D631" s="74"/>
      <c r="E631" s="73"/>
      <c r="F631" s="74"/>
      <c r="G631" s="73"/>
    </row>
    <row r="632" spans="1:7" x14ac:dyDescent="0.35">
      <c r="A632" s="74"/>
      <c r="B632" s="74"/>
      <c r="C632" s="73"/>
      <c r="D632" s="74"/>
      <c r="E632" s="73"/>
      <c r="F632" s="74"/>
      <c r="G632" s="73"/>
    </row>
    <row r="633" spans="1:7" x14ac:dyDescent="0.35">
      <c r="A633" s="74"/>
      <c r="B633" s="74"/>
      <c r="C633" s="73"/>
      <c r="D633" s="74"/>
      <c r="E633" s="73"/>
      <c r="F633" s="74"/>
      <c r="G633" s="73"/>
    </row>
    <row r="634" spans="1:7" x14ac:dyDescent="0.35">
      <c r="A634" s="74"/>
      <c r="B634" s="74"/>
      <c r="C634" s="73"/>
      <c r="D634" s="74"/>
      <c r="E634" s="73"/>
      <c r="F634" s="74"/>
      <c r="G634" s="73"/>
    </row>
    <row r="635" spans="1:7" x14ac:dyDescent="0.35">
      <c r="A635" s="74"/>
      <c r="B635" s="74"/>
      <c r="C635" s="73"/>
      <c r="D635" s="74"/>
      <c r="E635" s="73"/>
      <c r="F635" s="74"/>
      <c r="G635" s="73"/>
    </row>
    <row r="636" spans="1:7" x14ac:dyDescent="0.35">
      <c r="A636" s="74"/>
      <c r="B636" s="74"/>
      <c r="C636" s="73"/>
      <c r="D636" s="74"/>
      <c r="E636" s="73"/>
      <c r="F636" s="74"/>
      <c r="G636" s="73"/>
    </row>
    <row r="637" spans="1:7" x14ac:dyDescent="0.35">
      <c r="A637" s="74"/>
      <c r="B637" s="74"/>
      <c r="C637" s="73"/>
      <c r="D637" s="74"/>
      <c r="E637" s="73"/>
      <c r="F637" s="74"/>
      <c r="G637" s="73"/>
    </row>
    <row r="638" spans="1:7" x14ac:dyDescent="0.35">
      <c r="A638" s="74"/>
      <c r="B638" s="74"/>
      <c r="C638" s="73"/>
      <c r="D638" s="74"/>
      <c r="E638" s="73"/>
      <c r="F638" s="74"/>
      <c r="G638" s="73"/>
    </row>
    <row r="639" spans="1:7" x14ac:dyDescent="0.35">
      <c r="A639" s="74"/>
      <c r="B639" s="74"/>
      <c r="C639" s="73"/>
      <c r="D639" s="74"/>
      <c r="E639" s="73"/>
      <c r="F639" s="74"/>
      <c r="G639" s="73"/>
    </row>
    <row r="640" spans="1:7" x14ac:dyDescent="0.35">
      <c r="A640" s="74"/>
      <c r="B640" s="74"/>
      <c r="C640" s="73"/>
      <c r="D640" s="74"/>
      <c r="E640" s="73"/>
      <c r="F640" s="74"/>
      <c r="G640" s="73"/>
    </row>
    <row r="641" spans="1:7" x14ac:dyDescent="0.35">
      <c r="A641" s="74"/>
      <c r="B641" s="74"/>
      <c r="C641" s="73"/>
      <c r="D641" s="74"/>
      <c r="E641" s="73"/>
      <c r="F641" s="74"/>
      <c r="G641" s="73"/>
    </row>
    <row r="642" spans="1:7" x14ac:dyDescent="0.35">
      <c r="A642" s="74"/>
      <c r="B642" s="74"/>
      <c r="C642" s="73"/>
      <c r="D642" s="74"/>
      <c r="E642" s="73"/>
      <c r="F642" s="74"/>
      <c r="G642" s="73"/>
    </row>
    <row r="643" spans="1:7" x14ac:dyDescent="0.35">
      <c r="A643" s="74"/>
      <c r="B643" s="74"/>
      <c r="C643" s="73"/>
      <c r="D643" s="74"/>
      <c r="E643" s="73"/>
      <c r="F643" s="74"/>
      <c r="G643" s="73"/>
    </row>
    <row r="644" spans="1:7" x14ac:dyDescent="0.35">
      <c r="A644" s="74"/>
      <c r="B644" s="74"/>
      <c r="C644" s="73"/>
      <c r="D644" s="74"/>
      <c r="E644" s="73"/>
      <c r="F644" s="74"/>
      <c r="G644" s="73"/>
    </row>
    <row r="645" spans="1:7" x14ac:dyDescent="0.35">
      <c r="A645" s="74"/>
      <c r="B645" s="74"/>
      <c r="C645" s="73"/>
      <c r="D645" s="74"/>
      <c r="E645" s="73"/>
      <c r="F645" s="74"/>
      <c r="G645" s="73"/>
    </row>
    <row r="646" spans="1:7" x14ac:dyDescent="0.35">
      <c r="A646" s="74"/>
      <c r="B646" s="74"/>
      <c r="C646" s="73"/>
      <c r="D646" s="74"/>
      <c r="E646" s="73"/>
      <c r="F646" s="74"/>
      <c r="G646" s="73"/>
    </row>
    <row r="647" spans="1:7" x14ac:dyDescent="0.35">
      <c r="A647" s="74"/>
      <c r="B647" s="74"/>
      <c r="C647" s="73"/>
      <c r="D647" s="74"/>
      <c r="E647" s="73"/>
      <c r="F647" s="74"/>
      <c r="G647" s="73"/>
    </row>
    <row r="648" spans="1:7" x14ac:dyDescent="0.35">
      <c r="A648" s="74"/>
      <c r="B648" s="74"/>
      <c r="C648" s="73"/>
      <c r="D648" s="74"/>
      <c r="E648" s="73"/>
      <c r="F648" s="74"/>
      <c r="G648" s="73"/>
    </row>
    <row r="649" spans="1:7" x14ac:dyDescent="0.35">
      <c r="A649" s="74"/>
      <c r="B649" s="74"/>
      <c r="C649" s="73"/>
      <c r="D649" s="74"/>
      <c r="E649" s="73"/>
      <c r="F649" s="74"/>
      <c r="G649" s="73"/>
    </row>
    <row r="650" spans="1:7" x14ac:dyDescent="0.35">
      <c r="A650" s="74"/>
      <c r="B650" s="74"/>
      <c r="C650" s="73"/>
      <c r="D650" s="74"/>
      <c r="E650" s="73"/>
      <c r="F650" s="74"/>
      <c r="G650" s="73"/>
    </row>
    <row r="651" spans="1:7" x14ac:dyDescent="0.35">
      <c r="A651" s="74"/>
      <c r="B651" s="74"/>
      <c r="C651" s="73"/>
      <c r="D651" s="74"/>
      <c r="E651" s="73"/>
      <c r="F651" s="74"/>
      <c r="G651" s="73"/>
    </row>
    <row r="652" spans="1:7" x14ac:dyDescent="0.35">
      <c r="A652" s="74"/>
      <c r="B652" s="74"/>
      <c r="C652" s="73"/>
      <c r="D652" s="74"/>
      <c r="E652" s="73"/>
      <c r="F652" s="74"/>
      <c r="G652" s="73"/>
    </row>
    <row r="653" spans="1:7" x14ac:dyDescent="0.35">
      <c r="A653" s="74"/>
      <c r="B653" s="74"/>
      <c r="C653" s="73"/>
      <c r="D653" s="74"/>
      <c r="E653" s="73"/>
      <c r="F653" s="74"/>
      <c r="G653" s="73"/>
    </row>
    <row r="654" spans="1:7" x14ac:dyDescent="0.35">
      <c r="A654" s="74"/>
      <c r="B654" s="74"/>
      <c r="C654" s="73"/>
      <c r="D654" s="74"/>
      <c r="E654" s="73"/>
      <c r="F654" s="74"/>
      <c r="G654" s="73"/>
    </row>
    <row r="655" spans="1:7" x14ac:dyDescent="0.35">
      <c r="A655" s="74"/>
      <c r="B655" s="74"/>
      <c r="C655" s="73"/>
      <c r="D655" s="74"/>
      <c r="E655" s="73"/>
      <c r="F655" s="74"/>
      <c r="G655" s="73"/>
    </row>
    <row r="656" spans="1:7" x14ac:dyDescent="0.35">
      <c r="A656" s="74"/>
      <c r="B656" s="74"/>
      <c r="C656" s="73"/>
      <c r="D656" s="74"/>
      <c r="E656" s="73"/>
      <c r="F656" s="74"/>
      <c r="G656" s="73"/>
    </row>
    <row r="657" spans="1:7" x14ac:dyDescent="0.35">
      <c r="A657" s="74"/>
      <c r="B657" s="74"/>
      <c r="C657" s="73"/>
      <c r="D657" s="74"/>
      <c r="E657" s="73"/>
      <c r="F657" s="74"/>
      <c r="G657" s="73"/>
    </row>
    <row r="658" spans="1:7" x14ac:dyDescent="0.35">
      <c r="A658" s="74"/>
      <c r="B658" s="74"/>
      <c r="C658" s="73"/>
      <c r="D658" s="74"/>
      <c r="E658" s="73"/>
      <c r="F658" s="74"/>
      <c r="G658" s="73"/>
    </row>
    <row r="659" spans="1:7" x14ac:dyDescent="0.35">
      <c r="A659" s="74"/>
      <c r="B659" s="74"/>
      <c r="C659" s="73"/>
      <c r="D659" s="74"/>
      <c r="E659" s="73"/>
      <c r="F659" s="74"/>
      <c r="G659" s="73"/>
    </row>
    <row r="660" spans="1:7" x14ac:dyDescent="0.35">
      <c r="A660" s="74"/>
      <c r="B660" s="74"/>
      <c r="C660" s="73"/>
      <c r="D660" s="74"/>
      <c r="E660" s="73"/>
      <c r="F660" s="74"/>
      <c r="G660" s="73"/>
    </row>
    <row r="661" spans="1:7" x14ac:dyDescent="0.35">
      <c r="A661" s="74"/>
      <c r="B661" s="74"/>
      <c r="C661" s="73"/>
      <c r="D661" s="74"/>
      <c r="E661" s="73"/>
      <c r="F661" s="74"/>
      <c r="G661" s="73"/>
    </row>
    <row r="662" spans="1:7" x14ac:dyDescent="0.35">
      <c r="A662" s="74"/>
      <c r="B662" s="74"/>
      <c r="C662" s="73"/>
      <c r="D662" s="74"/>
      <c r="E662" s="73"/>
      <c r="F662" s="74"/>
      <c r="G662" s="73"/>
    </row>
    <row r="663" spans="1:7" x14ac:dyDescent="0.35">
      <c r="A663" s="74"/>
      <c r="B663" s="74"/>
      <c r="C663" s="73"/>
      <c r="D663" s="74"/>
      <c r="E663" s="73"/>
      <c r="F663" s="74"/>
      <c r="G663" s="73"/>
    </row>
    <row r="664" spans="1:7" x14ac:dyDescent="0.35">
      <c r="A664" s="74"/>
      <c r="B664" s="74"/>
      <c r="C664" s="73"/>
      <c r="D664" s="74"/>
      <c r="E664" s="73"/>
      <c r="F664" s="74"/>
      <c r="G664" s="73"/>
    </row>
    <row r="665" spans="1:7" x14ac:dyDescent="0.35">
      <c r="A665" s="74"/>
      <c r="B665" s="74"/>
      <c r="C665" s="73"/>
      <c r="D665" s="74"/>
      <c r="E665" s="73"/>
      <c r="F665" s="74"/>
      <c r="G665" s="73"/>
    </row>
    <row r="666" spans="1:7" x14ac:dyDescent="0.35">
      <c r="A666" s="74"/>
      <c r="B666" s="74"/>
      <c r="C666" s="73"/>
      <c r="D666" s="74"/>
      <c r="E666" s="73"/>
      <c r="F666" s="74"/>
      <c r="G666" s="73"/>
    </row>
    <row r="667" spans="1:7" x14ac:dyDescent="0.35">
      <c r="A667" s="74"/>
      <c r="B667" s="74"/>
      <c r="C667" s="73"/>
      <c r="D667" s="74"/>
      <c r="E667" s="73"/>
      <c r="F667" s="74"/>
      <c r="G667" s="73"/>
    </row>
    <row r="668" spans="1:7" x14ac:dyDescent="0.35">
      <c r="A668" s="74"/>
      <c r="B668" s="74"/>
      <c r="C668" s="73"/>
      <c r="D668" s="74"/>
      <c r="E668" s="73"/>
      <c r="F668" s="74"/>
      <c r="G668" s="73"/>
    </row>
    <row r="669" spans="1:7" x14ac:dyDescent="0.35">
      <c r="A669" s="74"/>
      <c r="B669" s="74"/>
      <c r="C669" s="73"/>
      <c r="D669" s="74"/>
      <c r="E669" s="73"/>
      <c r="F669" s="74"/>
      <c r="G669" s="73"/>
    </row>
    <row r="670" spans="1:7" x14ac:dyDescent="0.35">
      <c r="A670" s="74"/>
      <c r="B670" s="74"/>
      <c r="C670" s="73"/>
      <c r="D670" s="74"/>
      <c r="E670" s="73"/>
      <c r="F670" s="74"/>
      <c r="G670" s="73"/>
    </row>
    <row r="671" spans="1:7" x14ac:dyDescent="0.35">
      <c r="A671" s="74"/>
      <c r="B671" s="74"/>
      <c r="C671" s="73"/>
      <c r="D671" s="74"/>
      <c r="E671" s="73"/>
      <c r="F671" s="74"/>
      <c r="G671" s="73"/>
    </row>
    <row r="672" spans="1:7" x14ac:dyDescent="0.35">
      <c r="A672" s="74"/>
      <c r="B672" s="74"/>
      <c r="C672" s="73"/>
      <c r="D672" s="74"/>
      <c r="E672" s="73"/>
      <c r="F672" s="74"/>
      <c r="G672" s="73"/>
    </row>
    <row r="673" spans="1:7" x14ac:dyDescent="0.35">
      <c r="A673" s="74"/>
      <c r="B673" s="74"/>
      <c r="C673" s="73"/>
      <c r="D673" s="74"/>
      <c r="E673" s="73"/>
      <c r="F673" s="74"/>
      <c r="G673" s="73"/>
    </row>
    <row r="674" spans="1:7" x14ac:dyDescent="0.35">
      <c r="A674" s="74"/>
      <c r="B674" s="74"/>
      <c r="C674" s="73"/>
      <c r="D674" s="74"/>
      <c r="E674" s="73"/>
      <c r="F674" s="74"/>
      <c r="G674" s="73"/>
    </row>
    <row r="675" spans="1:7" x14ac:dyDescent="0.35">
      <c r="A675" s="74"/>
      <c r="B675" s="74"/>
      <c r="C675" s="73"/>
      <c r="D675" s="74"/>
      <c r="E675" s="73"/>
      <c r="F675" s="74"/>
      <c r="G675" s="73"/>
    </row>
    <row r="676" spans="1:7" x14ac:dyDescent="0.35">
      <c r="A676" s="74"/>
      <c r="B676" s="74"/>
      <c r="C676" s="73"/>
      <c r="D676" s="74"/>
      <c r="E676" s="73"/>
      <c r="F676" s="74"/>
      <c r="G676" s="73"/>
    </row>
    <row r="677" spans="1:7" x14ac:dyDescent="0.35">
      <c r="A677" s="74"/>
      <c r="B677" s="74"/>
      <c r="C677" s="73"/>
      <c r="D677" s="74"/>
      <c r="E677" s="73"/>
      <c r="F677" s="74"/>
      <c r="G677" s="73"/>
    </row>
    <row r="678" spans="1:7" x14ac:dyDescent="0.35">
      <c r="A678" s="74"/>
      <c r="B678" s="74"/>
      <c r="C678" s="73"/>
      <c r="D678" s="74"/>
      <c r="E678" s="73"/>
      <c r="F678" s="74"/>
      <c r="G678" s="73"/>
    </row>
    <row r="679" spans="1:7" x14ac:dyDescent="0.35">
      <c r="A679" s="74"/>
      <c r="B679" s="74"/>
      <c r="C679" s="73"/>
      <c r="D679" s="74"/>
      <c r="E679" s="73"/>
      <c r="F679" s="74"/>
      <c r="G679" s="73"/>
    </row>
    <row r="680" spans="1:7" x14ac:dyDescent="0.35">
      <c r="A680" s="74"/>
      <c r="B680" s="74"/>
      <c r="C680" s="73"/>
      <c r="D680" s="74"/>
      <c r="E680" s="73"/>
      <c r="F680" s="74"/>
      <c r="G680" s="73"/>
    </row>
    <row r="681" spans="1:7" x14ac:dyDescent="0.35">
      <c r="A681" s="74"/>
      <c r="B681" s="74"/>
      <c r="C681" s="73"/>
      <c r="D681" s="74"/>
      <c r="E681" s="73"/>
      <c r="F681" s="74"/>
      <c r="G681" s="73"/>
    </row>
    <row r="682" spans="1:7" x14ac:dyDescent="0.35">
      <c r="A682" s="74"/>
      <c r="B682" s="74"/>
      <c r="C682" s="73"/>
      <c r="D682" s="74"/>
      <c r="E682" s="73"/>
      <c r="F682" s="74"/>
      <c r="G682" s="73"/>
    </row>
    <row r="683" spans="1:7" x14ac:dyDescent="0.35">
      <c r="A683" s="74"/>
      <c r="B683" s="74"/>
      <c r="C683" s="73"/>
      <c r="D683" s="74"/>
      <c r="E683" s="73"/>
      <c r="F683" s="74"/>
      <c r="G683" s="73"/>
    </row>
    <row r="684" spans="1:7" x14ac:dyDescent="0.35">
      <c r="A684" s="74"/>
      <c r="B684" s="74"/>
      <c r="C684" s="73"/>
      <c r="D684" s="74"/>
      <c r="E684" s="73"/>
      <c r="F684" s="74"/>
      <c r="G684" s="73"/>
    </row>
    <row r="685" spans="1:7" x14ac:dyDescent="0.35">
      <c r="A685" s="74"/>
      <c r="B685" s="74"/>
      <c r="C685" s="73"/>
      <c r="D685" s="74"/>
      <c r="E685" s="73"/>
      <c r="F685" s="74"/>
      <c r="G685" s="73"/>
    </row>
    <row r="686" spans="1:7" x14ac:dyDescent="0.35">
      <c r="A686" s="74"/>
      <c r="B686" s="74"/>
      <c r="C686" s="73"/>
      <c r="D686" s="74"/>
      <c r="E686" s="73"/>
      <c r="F686" s="74"/>
      <c r="G686" s="73"/>
    </row>
    <row r="687" spans="1:7" x14ac:dyDescent="0.35">
      <c r="A687" s="74"/>
      <c r="B687" s="74"/>
      <c r="C687" s="73"/>
      <c r="D687" s="74"/>
      <c r="E687" s="73"/>
      <c r="F687" s="74"/>
      <c r="G687" s="73"/>
    </row>
    <row r="688" spans="1:7" x14ac:dyDescent="0.35">
      <c r="A688" s="74"/>
      <c r="B688" s="74"/>
      <c r="C688" s="73"/>
      <c r="D688" s="74"/>
      <c r="E688" s="73"/>
      <c r="F688" s="74"/>
      <c r="G688" s="73"/>
    </row>
    <row r="689" spans="1:7" x14ac:dyDescent="0.35">
      <c r="A689" s="74"/>
      <c r="B689" s="74"/>
      <c r="C689" s="73"/>
      <c r="D689" s="74"/>
      <c r="E689" s="73"/>
      <c r="F689" s="74"/>
      <c r="G689" s="73"/>
    </row>
    <row r="690" spans="1:7" x14ac:dyDescent="0.35">
      <c r="A690" s="74"/>
      <c r="B690" s="74"/>
      <c r="C690" s="73"/>
      <c r="D690" s="74"/>
      <c r="E690" s="73"/>
      <c r="F690" s="74"/>
      <c r="G690" s="73"/>
    </row>
    <row r="691" spans="1:7" x14ac:dyDescent="0.35">
      <c r="A691" s="74"/>
      <c r="B691" s="74"/>
      <c r="C691" s="73"/>
      <c r="D691" s="74"/>
      <c r="E691" s="73"/>
      <c r="F691" s="74"/>
      <c r="G691" s="73"/>
    </row>
    <row r="692" spans="1:7" x14ac:dyDescent="0.35">
      <c r="A692" s="74"/>
      <c r="B692" s="74"/>
      <c r="C692" s="73"/>
      <c r="D692" s="74"/>
      <c r="E692" s="73"/>
      <c r="F692" s="74"/>
      <c r="G692" s="73"/>
    </row>
    <row r="693" spans="1:7" x14ac:dyDescent="0.35">
      <c r="A693" s="74"/>
      <c r="B693" s="74"/>
      <c r="C693" s="73"/>
      <c r="D693" s="74"/>
      <c r="E693" s="73"/>
      <c r="F693" s="74"/>
      <c r="G693" s="73"/>
    </row>
    <row r="694" spans="1:7" x14ac:dyDescent="0.35">
      <c r="A694" s="74"/>
      <c r="B694" s="74"/>
      <c r="C694" s="73"/>
      <c r="D694" s="74"/>
      <c r="E694" s="73"/>
      <c r="F694" s="74"/>
      <c r="G694" s="73"/>
    </row>
    <row r="695" spans="1:7" x14ac:dyDescent="0.35">
      <c r="A695" s="74"/>
      <c r="B695" s="74"/>
      <c r="C695" s="73"/>
      <c r="D695" s="74"/>
      <c r="E695" s="73"/>
      <c r="F695" s="74"/>
      <c r="G695" s="73"/>
    </row>
    <row r="696" spans="1:7" x14ac:dyDescent="0.35">
      <c r="A696" s="74"/>
      <c r="B696" s="74"/>
      <c r="C696" s="73"/>
      <c r="D696" s="74"/>
      <c r="E696" s="73"/>
      <c r="F696" s="74"/>
      <c r="G696" s="73"/>
    </row>
    <row r="697" spans="1:7" x14ac:dyDescent="0.35">
      <c r="A697" s="74"/>
      <c r="B697" s="74"/>
      <c r="C697" s="73"/>
      <c r="D697" s="74"/>
      <c r="E697" s="73"/>
      <c r="F697" s="74"/>
      <c r="G697" s="73"/>
    </row>
    <row r="698" spans="1:7" x14ac:dyDescent="0.35">
      <c r="A698" s="74"/>
      <c r="B698" s="74"/>
      <c r="C698" s="73"/>
      <c r="D698" s="74"/>
      <c r="E698" s="73"/>
      <c r="F698" s="74"/>
      <c r="G698" s="73"/>
    </row>
    <row r="699" spans="1:7" x14ac:dyDescent="0.35">
      <c r="A699" s="74"/>
      <c r="B699" s="74"/>
      <c r="C699" s="73"/>
      <c r="D699" s="74"/>
      <c r="E699" s="73"/>
      <c r="F699" s="74"/>
      <c r="G699" s="73"/>
    </row>
    <row r="700" spans="1:7" x14ac:dyDescent="0.35">
      <c r="A700" s="74"/>
      <c r="B700" s="74"/>
      <c r="C700" s="73"/>
      <c r="D700" s="74"/>
      <c r="E700" s="73"/>
      <c r="F700" s="74"/>
      <c r="G700" s="73"/>
    </row>
    <row r="701" spans="1:7" x14ac:dyDescent="0.35">
      <c r="A701" s="74"/>
      <c r="B701" s="74"/>
      <c r="C701" s="73"/>
      <c r="D701" s="74"/>
      <c r="E701" s="73"/>
      <c r="F701" s="74"/>
      <c r="G701" s="73"/>
    </row>
    <row r="702" spans="1:7" x14ac:dyDescent="0.35">
      <c r="A702" s="74"/>
      <c r="B702" s="74"/>
      <c r="C702" s="73"/>
      <c r="D702" s="74"/>
      <c r="E702" s="73"/>
      <c r="F702" s="74"/>
      <c r="G702" s="73"/>
    </row>
    <row r="703" spans="1:7" x14ac:dyDescent="0.35">
      <c r="A703" s="74"/>
      <c r="B703" s="74"/>
      <c r="C703" s="73"/>
      <c r="D703" s="74"/>
      <c r="E703" s="73"/>
      <c r="F703" s="74"/>
      <c r="G703" s="73"/>
    </row>
    <row r="704" spans="1:7" x14ac:dyDescent="0.35">
      <c r="A704" s="74"/>
      <c r="B704" s="74"/>
      <c r="C704" s="73"/>
      <c r="D704" s="74"/>
      <c r="E704" s="73"/>
      <c r="F704" s="74"/>
      <c r="G704" s="73"/>
    </row>
    <row r="705" spans="1:7" x14ac:dyDescent="0.35">
      <c r="A705" s="74"/>
      <c r="B705" s="74"/>
      <c r="C705" s="73"/>
      <c r="D705" s="74"/>
      <c r="E705" s="73"/>
      <c r="F705" s="74"/>
      <c r="G705" s="73"/>
    </row>
    <row r="706" spans="1:7" x14ac:dyDescent="0.35">
      <c r="A706" s="74"/>
      <c r="B706" s="74"/>
      <c r="C706" s="73"/>
      <c r="D706" s="74"/>
      <c r="E706" s="73"/>
      <c r="F706" s="74"/>
      <c r="G706" s="73"/>
    </row>
    <row r="707" spans="1:7" x14ac:dyDescent="0.35">
      <c r="A707" s="74"/>
      <c r="B707" s="74"/>
      <c r="C707" s="73"/>
      <c r="D707" s="74"/>
      <c r="E707" s="73"/>
      <c r="F707" s="74"/>
      <c r="G707" s="73"/>
    </row>
    <row r="708" spans="1:7" x14ac:dyDescent="0.35">
      <c r="A708" s="74"/>
      <c r="B708" s="74"/>
      <c r="C708" s="73"/>
      <c r="D708" s="74"/>
      <c r="E708" s="73"/>
      <c r="F708" s="74"/>
      <c r="G708" s="73"/>
    </row>
    <row r="709" spans="1:7" x14ac:dyDescent="0.35">
      <c r="A709" s="74"/>
      <c r="B709" s="74"/>
      <c r="C709" s="73"/>
      <c r="D709" s="74"/>
      <c r="E709" s="73"/>
      <c r="F709" s="74"/>
      <c r="G709" s="73"/>
    </row>
    <row r="710" spans="1:7" x14ac:dyDescent="0.35">
      <c r="A710" s="74"/>
      <c r="B710" s="74"/>
      <c r="C710" s="73"/>
      <c r="D710" s="74"/>
      <c r="E710" s="73"/>
      <c r="F710" s="74"/>
      <c r="G710" s="73"/>
    </row>
    <row r="711" spans="1:7" x14ac:dyDescent="0.35">
      <c r="A711" s="74"/>
      <c r="B711" s="74"/>
      <c r="C711" s="73"/>
      <c r="D711" s="74"/>
      <c r="E711" s="73"/>
      <c r="F711" s="74"/>
      <c r="G711" s="73"/>
    </row>
    <row r="712" spans="1:7" x14ac:dyDescent="0.35">
      <c r="A712" s="74"/>
      <c r="B712" s="74"/>
      <c r="C712" s="73"/>
      <c r="D712" s="74"/>
      <c r="E712" s="73"/>
      <c r="F712" s="74"/>
      <c r="G712" s="73"/>
    </row>
    <row r="713" spans="1:7" x14ac:dyDescent="0.35">
      <c r="A713" s="74"/>
      <c r="B713" s="74"/>
      <c r="C713" s="73"/>
      <c r="D713" s="74"/>
      <c r="E713" s="73"/>
      <c r="F713" s="74"/>
      <c r="G713" s="73"/>
    </row>
    <row r="714" spans="1:7" x14ac:dyDescent="0.35">
      <c r="A714" s="74"/>
      <c r="B714" s="74"/>
      <c r="C714" s="73"/>
      <c r="D714" s="74"/>
      <c r="E714" s="73"/>
      <c r="F714" s="74"/>
      <c r="G714" s="73"/>
    </row>
    <row r="715" spans="1:7" x14ac:dyDescent="0.35">
      <c r="A715" s="74"/>
      <c r="B715" s="74"/>
      <c r="C715" s="73"/>
      <c r="D715" s="74"/>
      <c r="E715" s="73"/>
      <c r="F715" s="74"/>
      <c r="G715" s="73"/>
    </row>
    <row r="716" spans="1:7" x14ac:dyDescent="0.35">
      <c r="A716" s="74"/>
      <c r="B716" s="74"/>
      <c r="C716" s="73"/>
      <c r="D716" s="74"/>
      <c r="E716" s="73"/>
      <c r="F716" s="74"/>
      <c r="G716" s="73"/>
    </row>
    <row r="717" spans="1:7" x14ac:dyDescent="0.35">
      <c r="A717" s="74"/>
      <c r="B717" s="74"/>
      <c r="C717" s="73"/>
      <c r="D717" s="74"/>
      <c r="E717" s="73"/>
      <c r="F717" s="74"/>
      <c r="G717" s="7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48ADC870-470E-4363-B54B-3358215B55C2}"/>
</file>

<file path=customXml/itemProps2.xml><?xml version="1.0" encoding="utf-8"?>
<ds:datastoreItem xmlns:ds="http://schemas.openxmlformats.org/officeDocument/2006/customXml" ds:itemID="{677F8EF0-99C1-472D-A20D-642E805415D8}"/>
</file>

<file path=customXml/itemProps3.xml><?xml version="1.0" encoding="utf-8"?>
<ds:datastoreItem xmlns:ds="http://schemas.openxmlformats.org/officeDocument/2006/customXml" ds:itemID="{347E2F71-482C-4248-BC74-193DA26C9F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MINAP Dataset v10.3.2</vt:lpstr>
      <vt:lpstr>Takot CarMyo (Required YN)</vt:lpstr>
      <vt:lpstr>Format of datasets</vt:lpstr>
      <vt:lpstr>Change history</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BRADLEY, Anthony (NHS ARDEN AND GREATER EAST MIDLANDS </cp:lastModifiedBy>
  <cp:lastPrinted>2014-06-18T11:00:58Z</cp:lastPrinted>
  <dcterms:created xsi:type="dcterms:W3CDTF">2014-06-18T09:29:00Z</dcterms:created>
  <dcterms:modified xsi:type="dcterms:W3CDTF">2023-09-21T13:57:42Z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